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eltadentalwa-my.sharepoint.com/personal/hknaplund_deltadentalwa_com/Documents/Grants/"/>
    </mc:Choice>
  </mc:AlternateContent>
  <xr:revisionPtr revIDLastSave="0" documentId="8_{FA6F3D0C-F146-4941-A82C-37F4D825C9D1}" xr6:coauthVersionLast="47" xr6:coauthVersionMax="47" xr10:uidLastSave="{00000000-0000-0000-0000-000000000000}"/>
  <bookViews>
    <workbookView xWindow="-120" yWindow="-120" windowWidth="29040" windowHeight="15720" firstSheet="3" activeTab="8" xr2:uid="{00000000-000D-0000-FFFF-FFFF00000000}"/>
  </bookViews>
  <sheets>
    <sheet name="1. Organization Budget" sheetId="1" r:id="rId1"/>
    <sheet name="2. Reserves" sheetId="2" r:id="rId2"/>
    <sheet name="3. Dental Procedures" sheetId="4" r:id="rId3"/>
    <sheet name="4. Clinical Schedule" sheetId="6" r:id="rId4"/>
    <sheet name="4.1 Monthly Schedule" sheetId="7" r:id="rId5"/>
    <sheet name="5. Staff Support" sheetId="9" r:id="rId6"/>
    <sheet name="6. Facilities" sheetId="11" r:id="rId7"/>
    <sheet name="7. Dental Budget" sheetId="12" r:id="rId8"/>
    <sheet name="8. Dental Procedures - Fund" sheetId="14" r:id="rId9"/>
    <sheet name="9. Schedule - Funded" sheetId="16" r:id="rId10"/>
    <sheet name="9.1 Monthly Schedule Funded" sheetId="18" r:id="rId11"/>
    <sheet name="10. Staffing - Funded" sheetId="20" r:id="rId12"/>
    <sheet name="11. Facilities - Funded" sheetId="21" r:id="rId13"/>
    <sheet name="Sheet7" sheetId="22" state="hidden" r:id="rId14"/>
    <sheet name="12. Timeline" sheetId="23" r:id="rId15"/>
    <sheet name="13. Implementation Plan" sheetId="24" r:id="rId16"/>
    <sheet name="14. Fundraising Plan" sheetId="25" r:id="rId17"/>
    <sheet name="15. Additional Project Info" sheetId="26" r:id="rId18"/>
  </sheets>
  <definedNames>
    <definedName name="_Hlk95995701" localSheetId="8">'8. Dental Procedures - Fund'!$A$4</definedName>
    <definedName name="_Hlk96461803" localSheetId="12">'11. Facilities - Funded'!$A$3</definedName>
    <definedName name="_Hlk96461803" localSheetId="6">'6. Facilities'!$A$3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9" roundtripDataChecksum="PbEkkJJp1bVNb9DKNqtUFGQ139xUIE+pq4Mytdsei44="/>
    </ext>
  </extLst>
</workbook>
</file>

<file path=xl/calcChain.xml><?xml version="1.0" encoding="utf-8"?>
<calcChain xmlns="http://schemas.openxmlformats.org/spreadsheetml/2006/main">
  <c r="A7" i="4" l="1"/>
  <c r="N29" i="16"/>
  <c r="B16" i="9"/>
  <c r="C16" i="9"/>
  <c r="B7" i="4"/>
  <c r="A12" i="4"/>
  <c r="B12" i="4"/>
  <c r="B10" i="4"/>
  <c r="A10" i="4"/>
  <c r="A26" i="4"/>
  <c r="B26" i="4"/>
  <c r="B15" i="25" l="1"/>
  <c r="E23" i="24"/>
  <c r="D23" i="24"/>
  <c r="C23" i="24"/>
  <c r="B23" i="24"/>
  <c r="E17" i="24"/>
  <c r="E24" i="24" s="1"/>
  <c r="D17" i="24"/>
  <c r="D24" i="24" s="1"/>
  <c r="C17" i="24"/>
  <c r="C24" i="24" s="1"/>
  <c r="B17" i="24"/>
  <c r="B24" i="24" s="1"/>
  <c r="C16" i="20"/>
  <c r="B16" i="20"/>
  <c r="L29" i="16"/>
  <c r="J29" i="16"/>
  <c r="H29" i="16"/>
  <c r="F29" i="16"/>
  <c r="D29" i="16"/>
  <c r="O29" i="16" s="1"/>
  <c r="N29" i="6"/>
  <c r="L29" i="6"/>
  <c r="J29" i="6"/>
  <c r="H29" i="6"/>
  <c r="F29" i="6"/>
  <c r="D29" i="6"/>
  <c r="O29" i="6" s="1"/>
  <c r="C9" i="2"/>
  <c r="B9" i="2"/>
  <c r="E16" i="1"/>
  <c r="D16" i="1"/>
  <c r="C16" i="1"/>
  <c r="B16" i="1"/>
  <c r="E12" i="1"/>
  <c r="E19" i="1" s="1"/>
  <c r="E21" i="1" s="1"/>
  <c r="D12" i="1"/>
  <c r="D19" i="1" s="1"/>
  <c r="D21" i="1" s="1"/>
  <c r="C12" i="1"/>
  <c r="C19" i="1" s="1"/>
  <c r="C21" i="1" s="1"/>
  <c r="B12" i="1"/>
  <c r="B19" i="1" s="1"/>
  <c r="B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3" authorId="0" shapeId="0" xr:uid="{00000000-0006-0000-0300-000001000000}">
      <text>
        <r>
          <rPr>
            <sz val="11"/>
            <color theme="1"/>
            <rFont val="Calibri"/>
            <family val="2"/>
            <scheme val="minor"/>
          </rPr>
          <t>======
ID#AAABAnWcKI8
Sean Kelly    (2023-12-07 19:23:54)
Do we want to break down this further, i.e. simple extractions/sx procedures vs. more complex.  This category has a wide range!</t>
        </r>
      </text>
    </comment>
  </commentList>
  <extLst>
    <ext xmlns:r="http://schemas.openxmlformats.org/officeDocument/2006/relationships" uri="GoogleSheetsCustomDataVersion2">
      <go:sheetsCustomData xmlns:go="http://customooxmlschemas.google.com/" r:id="rId1" roundtripDataSignature="AMtx7mgwj+o1BPvCG3GdkOxpsccCFdVrWQ=="/>
    </ext>
  </extLst>
</comments>
</file>

<file path=xl/sharedStrings.xml><?xml version="1.0" encoding="utf-8"?>
<sst xmlns="http://schemas.openxmlformats.org/spreadsheetml/2006/main" count="589" uniqueCount="209">
  <si>
    <t>Organization Budget</t>
  </si>
  <si>
    <t>Please complete a collapsed summary of your organization wide budget for the past three years and current year.  Please use data from IRS 990 forms if possible.</t>
  </si>
  <si>
    <r>
      <rPr>
        <i/>
        <sz val="12"/>
        <color theme="1"/>
        <rFont val="Calibri"/>
        <family val="2"/>
      </rPr>
      <t> </t>
    </r>
    <r>
      <rPr>
        <sz val="12"/>
        <color rgb="FF000000"/>
        <rFont val="Calibri"/>
        <family val="2"/>
      </rPr>
      <t>Organization Budget</t>
    </r>
  </si>
  <si>
    <t>20__</t>
  </si>
  <si>
    <t>Current Yr. Op Budget</t>
  </si>
  <si>
    <t>Beginning Fund Balance</t>
  </si>
  <si>
    <t>REVENUE</t>
  </si>
  <si>
    <t>Program Services</t>
  </si>
  <si>
    <t>Grants &amp; Contributions</t>
  </si>
  <si>
    <t>Interest &amp; other</t>
  </si>
  <si>
    <t>Total Revenue</t>
  </si>
  <si>
    <t>EXPENSES</t>
  </si>
  <si>
    <t>Personnel</t>
  </si>
  <si>
    <t>Non-personnel</t>
  </si>
  <si>
    <t>Total Expenses</t>
  </si>
  <si>
    <t>Other changes in net assets/fund balances</t>
  </si>
  <si>
    <t>NET GAIN/LOSS</t>
  </si>
  <si>
    <t>Ending Fund Balance</t>
  </si>
  <si>
    <t>Reserve Levels</t>
  </si>
  <si>
    <t xml:space="preserve">Please provide your organization’s reserve information in the table below, and attach your reserve policy. </t>
  </si>
  <si>
    <r>
      <rPr>
        <sz val="12"/>
        <color theme="1"/>
        <rFont val="Calibri"/>
        <family val="2"/>
      </rPr>
      <t xml:space="preserve">If funds are committed to certain projects or </t>
    </r>
    <r>
      <rPr>
        <sz val="12"/>
        <color rgb="FF000000"/>
        <rFont val="Calibri"/>
        <family val="2"/>
      </rPr>
      <t>otherwise cannot be utilized, provide project description and amount)</t>
    </r>
  </si>
  <si>
    <t>Board Policy Level (in dollars)</t>
  </si>
  <si>
    <t>Current Level (in dollars)</t>
  </si>
  <si>
    <t>Restrictions/Designated Use</t>
  </si>
  <si>
    <t>Operating Reserves</t>
  </si>
  <si>
    <t>Capital Reserves</t>
  </si>
  <si>
    <t>Other</t>
  </si>
  <si>
    <t xml:space="preserve">Total </t>
  </si>
  <si>
    <t>Dental Procedures - Capital Project Site</t>
  </si>
  <si>
    <t>Adult</t>
  </si>
  <si>
    <t>Type of Care</t>
  </si>
  <si>
    <t>Number</t>
  </si>
  <si>
    <t>Number of Unique Users (number of patients not appointments)</t>
  </si>
  <si>
    <t>Percentage of Total Unique Users</t>
  </si>
  <si>
    <t>Number of Kept Appointments (or Encounters)</t>
  </si>
  <si>
    <t>Number of Scheduled (or available appointments)</t>
  </si>
  <si>
    <t>Missed Appointment Rate</t>
  </si>
  <si>
    <r>
      <rPr>
        <b/>
        <sz val="11"/>
        <color theme="1"/>
        <rFont val="Calibri"/>
        <family val="2"/>
      </rPr>
      <t>OR</t>
    </r>
    <r>
      <rPr>
        <sz val="11"/>
        <color theme="1"/>
        <rFont val="Calibri"/>
        <family val="2"/>
      </rPr>
      <t xml:space="preserve"> Missed Appointments if consistantly use D9986</t>
    </r>
  </si>
  <si>
    <t>Missed Appointment Rate (using code D9986)</t>
  </si>
  <si>
    <t>Urgent/Emergent Care (D9110)</t>
  </si>
  <si>
    <t>Diagnostic (D0120-D0999)</t>
  </si>
  <si>
    <t>Preventive (D1110-D1999, D5986-D5999)</t>
  </si>
  <si>
    <t>Endodontic (D3110-D3999)</t>
  </si>
  <si>
    <t>Periodontics/Surgical (D4210-D4278)</t>
  </si>
  <si>
    <t>Periodontics/Non-surgical (D4320-D4999)</t>
  </si>
  <si>
    <t>Implant Services (D6010-D6199)</t>
  </si>
  <si>
    <t>Oral and Maxillofacial Surgery (D7111-D7999)</t>
  </si>
  <si>
    <t>Orthodontic (D8010-D8999)</t>
  </si>
  <si>
    <r>
      <rPr>
        <sz val="11"/>
        <color theme="1"/>
        <rFont val="Calibri"/>
        <family val="2"/>
      </rPr>
      <t xml:space="preserve">Adjunctive General Services (D9120-D9975,  D9999; </t>
    </r>
    <r>
      <rPr>
        <b/>
        <sz val="11"/>
        <color theme="1"/>
        <rFont val="Calibri"/>
        <family val="2"/>
      </rPr>
      <t>Note</t>
    </r>
    <r>
      <rPr>
        <sz val="11"/>
        <color theme="1"/>
        <rFont val="Calibri"/>
        <family val="2"/>
      </rPr>
      <t xml:space="preserve"> non-clinical procedures not included)</t>
    </r>
  </si>
  <si>
    <t>Total # of procedures</t>
  </si>
  <si>
    <t>Clinical Schedule – Capital Project Site </t>
  </si>
  <si>
    <t xml:space="preserve">Site Name:   </t>
  </si>
  <si>
    <t>Provider Name</t>
  </si>
  <si>
    <t>Provider Credentials (DDS, DMD, RDH, DT, DHAT etc)</t>
  </si>
  <si>
    <r>
      <rPr>
        <b/>
        <sz val="11"/>
        <color theme="1"/>
        <rFont val="Calibri"/>
        <family val="2"/>
      </rPr>
      <t>Monday Schedule (i.e. 7:00 am - 4:00 pm)</t>
    </r>
    <r>
      <rPr>
        <sz val="11"/>
        <color theme="1"/>
        <rFont val="Calibri"/>
        <family val="2"/>
      </rPr>
      <t xml:space="preserve"> </t>
    </r>
  </si>
  <si>
    <t>Total Clinic Hours</t>
  </si>
  <si>
    <r>
      <rPr>
        <b/>
        <sz val="11"/>
        <color theme="1"/>
        <rFont val="Calibri"/>
        <family val="2"/>
      </rPr>
      <t>Tuesday Schedule (i.e. 7:00 am - 4:00 pm)</t>
    </r>
    <r>
      <rPr>
        <sz val="11"/>
        <color theme="1"/>
        <rFont val="Calibri"/>
        <family val="2"/>
      </rPr>
      <t xml:space="preserve"> </t>
    </r>
  </si>
  <si>
    <r>
      <rPr>
        <b/>
        <sz val="11"/>
        <color theme="1"/>
        <rFont val="Calibri"/>
        <family val="2"/>
      </rPr>
      <t>Wednesday Schedule (i.e. 7:00 am - 4:00 pm)</t>
    </r>
    <r>
      <rPr>
        <sz val="11"/>
        <color theme="1"/>
        <rFont val="Calibri"/>
        <family val="2"/>
      </rPr>
      <t xml:space="preserve"> </t>
    </r>
  </si>
  <si>
    <r>
      <rPr>
        <b/>
        <sz val="11"/>
        <color theme="1"/>
        <rFont val="Calibri"/>
        <family val="2"/>
      </rPr>
      <t>Thursday Schedule (i.e. 7:00 am - 4:00 pm)</t>
    </r>
    <r>
      <rPr>
        <sz val="11"/>
        <color theme="1"/>
        <rFont val="Calibri"/>
        <family val="2"/>
      </rPr>
      <t xml:space="preserve"> </t>
    </r>
  </si>
  <si>
    <r>
      <rPr>
        <b/>
        <sz val="11"/>
        <color theme="1"/>
        <rFont val="Calibri"/>
        <family val="2"/>
      </rPr>
      <t>Friday Schedule (i.e. 7:00 am - 4:00 pm)</t>
    </r>
    <r>
      <rPr>
        <sz val="11"/>
        <color theme="1"/>
        <rFont val="Calibri"/>
        <family val="2"/>
      </rPr>
      <t xml:space="preserve"> </t>
    </r>
  </si>
  <si>
    <r>
      <rPr>
        <b/>
        <sz val="11"/>
        <color theme="1"/>
        <rFont val="Calibri"/>
        <family val="2"/>
      </rPr>
      <t>Saturday Schedule (i.e. 7:00 am - 4:00 pm)</t>
    </r>
    <r>
      <rPr>
        <sz val="11"/>
        <color theme="1"/>
        <rFont val="Calibri"/>
        <family val="2"/>
      </rPr>
      <t xml:space="preserve"> </t>
    </r>
  </si>
  <si>
    <t>TOTAL</t>
  </si>
  <si>
    <t>Include your site’s current schedule in the table below. Add provider names, credentials and the clinical hours (non-administrative) they work.</t>
  </si>
  <si>
    <t>Monthly Provider Schedule</t>
  </si>
  <si>
    <t>A provider may not be scheduled  each week and therefore a monthly provider shcedule is required.  If this is the case please  complete this template to include the provider's clinical hours.</t>
  </si>
  <si>
    <r>
      <rPr>
        <b/>
        <u/>
        <sz val="11"/>
        <color theme="1"/>
        <rFont val="Calibri"/>
        <family val="2"/>
      </rPr>
      <t>Example</t>
    </r>
    <r>
      <rPr>
        <u/>
        <sz val="11"/>
        <color theme="1"/>
        <rFont val="Calibri"/>
        <family val="2"/>
      </rPr>
      <t> </t>
    </r>
  </si>
  <si>
    <r>
      <rPr>
        <b/>
        <sz val="11"/>
        <color theme="1"/>
        <rFont val="Calibri"/>
        <family val="2"/>
      </rPr>
      <t>Monday</t>
    </r>
    <r>
      <rPr>
        <sz val="11"/>
        <color theme="1"/>
        <rFont val="Calibri"/>
        <family val="2"/>
      </rPr>
      <t> </t>
    </r>
  </si>
  <si>
    <r>
      <rPr>
        <b/>
        <sz val="11"/>
        <color theme="1"/>
        <rFont val="Calibri"/>
        <family val="2"/>
      </rPr>
      <t>Tuesday</t>
    </r>
    <r>
      <rPr>
        <sz val="11"/>
        <color theme="1"/>
        <rFont val="Calibri"/>
        <family val="2"/>
      </rPr>
      <t> </t>
    </r>
  </si>
  <si>
    <r>
      <rPr>
        <b/>
        <sz val="11"/>
        <color theme="1"/>
        <rFont val="Calibri"/>
        <family val="2"/>
      </rPr>
      <t>Wednesday</t>
    </r>
    <r>
      <rPr>
        <sz val="11"/>
        <color theme="1"/>
        <rFont val="Calibri"/>
        <family val="2"/>
      </rPr>
      <t> </t>
    </r>
  </si>
  <si>
    <r>
      <rPr>
        <b/>
        <sz val="11"/>
        <color theme="1"/>
        <rFont val="Calibri"/>
        <family val="2"/>
      </rPr>
      <t>Thursday</t>
    </r>
    <r>
      <rPr>
        <sz val="11"/>
        <color theme="1"/>
        <rFont val="Calibri"/>
        <family val="2"/>
      </rPr>
      <t> </t>
    </r>
  </si>
  <si>
    <r>
      <rPr>
        <b/>
        <sz val="11"/>
        <color theme="1"/>
        <rFont val="Calibri"/>
        <family val="2"/>
      </rPr>
      <t>Friday</t>
    </r>
    <r>
      <rPr>
        <sz val="11"/>
        <color theme="1"/>
        <rFont val="Calibri"/>
        <family val="2"/>
      </rPr>
      <t> </t>
    </r>
  </si>
  <si>
    <r>
      <rPr>
        <b/>
        <sz val="11"/>
        <color theme="1"/>
        <rFont val="Calibri"/>
        <family val="2"/>
      </rPr>
      <t>Saturday</t>
    </r>
    <r>
      <rPr>
        <sz val="11"/>
        <color theme="1"/>
        <rFont val="Calibri"/>
        <family val="2"/>
      </rPr>
      <t> </t>
    </r>
  </si>
  <si>
    <r>
      <rPr>
        <b/>
        <sz val="11"/>
        <color theme="1"/>
        <rFont val="Calibri"/>
        <family val="2"/>
      </rPr>
      <t>Scheduled</t>
    </r>
    <r>
      <rPr>
        <sz val="11"/>
        <color theme="1"/>
        <rFont val="Calibri"/>
        <family val="2"/>
      </rPr>
      <t> </t>
    </r>
  </si>
  <si>
    <t>6am-3pm </t>
  </si>
  <si>
    <t>Clinical Hours</t>
  </si>
  <si>
    <t>9am – 6pm </t>
  </si>
  <si>
    <t>Noon – 8pm </t>
  </si>
  <si>
    <t>8am-5pm </t>
  </si>
  <si>
    <r>
      <rPr>
        <b/>
        <sz val="11"/>
        <color theme="1"/>
        <rFont val="Calibri"/>
        <family val="2"/>
      </rPr>
      <t>Hours</t>
    </r>
    <r>
      <rPr>
        <sz val="11"/>
        <color theme="1"/>
        <rFont val="Calibri"/>
        <family val="2"/>
      </rPr>
      <t> </t>
    </r>
    <r>
      <rPr>
        <b/>
        <sz val="11"/>
        <color theme="1"/>
        <rFont val="Calibri"/>
        <family val="2"/>
      </rPr>
      <t>(Week 1)</t>
    </r>
  </si>
  <si>
    <t>Provider (credentials)</t>
  </si>
  <si>
    <t>Last Name 1 </t>
  </si>
  <si>
    <t>Last Name 2 </t>
  </si>
  <si>
    <r>
      <rPr>
        <b/>
        <sz val="11"/>
        <color theme="1"/>
        <rFont val="Calibri"/>
        <family val="2"/>
      </rPr>
      <t>Hours</t>
    </r>
    <r>
      <rPr>
        <sz val="11"/>
        <color theme="1"/>
        <rFont val="Calibri"/>
        <family val="2"/>
      </rPr>
      <t> </t>
    </r>
    <r>
      <rPr>
        <b/>
        <sz val="11"/>
        <color theme="1"/>
        <rFont val="Calibri"/>
        <family val="2"/>
      </rPr>
      <t>(Week 2)</t>
    </r>
  </si>
  <si>
    <r>
      <rPr>
        <b/>
        <sz val="11"/>
        <color theme="1"/>
        <rFont val="Calibri"/>
        <family val="2"/>
      </rPr>
      <t>Hours</t>
    </r>
    <r>
      <rPr>
        <sz val="11"/>
        <color theme="1"/>
        <rFont val="Calibri"/>
        <family val="2"/>
      </rPr>
      <t> </t>
    </r>
    <r>
      <rPr>
        <b/>
        <sz val="11"/>
        <color theme="1"/>
        <rFont val="Calibri"/>
        <family val="2"/>
      </rPr>
      <t>(Week 3)</t>
    </r>
  </si>
  <si>
    <r>
      <rPr>
        <b/>
        <sz val="11"/>
        <color theme="1"/>
        <rFont val="Calibri"/>
        <family val="2"/>
      </rPr>
      <t>Hours</t>
    </r>
    <r>
      <rPr>
        <sz val="11"/>
        <color theme="1"/>
        <rFont val="Calibri"/>
        <family val="2"/>
      </rPr>
      <t> </t>
    </r>
    <r>
      <rPr>
        <b/>
        <sz val="11"/>
        <color theme="1"/>
        <rFont val="Calibri"/>
        <family val="2"/>
      </rPr>
      <t>(Week 4)</t>
    </r>
  </si>
  <si>
    <r>
      <rPr>
        <sz val="11"/>
        <color theme="1"/>
        <rFont val="Calibri"/>
        <family val="2"/>
      </rPr>
      <t> </t>
    </r>
    <r>
      <rPr>
        <b/>
        <sz val="14"/>
        <color theme="1"/>
        <rFont val="Calibri"/>
        <family val="2"/>
      </rPr>
      <t>Staff Support – Capital Project Site</t>
    </r>
  </si>
  <si>
    <t>Please provide your current level of staffing.</t>
  </si>
  <si>
    <t>  </t>
  </si>
  <si>
    <r>
      <rPr>
        <b/>
        <u/>
        <sz val="11"/>
        <color rgb="FF000000"/>
        <rFont val="Calibri"/>
        <family val="2"/>
      </rPr>
      <t xml:space="preserve">Site Name:  </t>
    </r>
    <r>
      <rPr>
        <u/>
        <sz val="11"/>
        <color rgb="FF000000"/>
        <rFont val="Calibri"/>
        <family val="2"/>
      </rPr>
      <t> </t>
    </r>
  </si>
  <si>
    <r>
      <rPr>
        <b/>
        <sz val="11"/>
        <color theme="1"/>
        <rFont val="Calibri"/>
        <family val="2"/>
      </rPr>
      <t>Type of Support Staff</t>
    </r>
    <r>
      <rPr>
        <sz val="11"/>
        <color theme="1"/>
        <rFont val="Calibri"/>
        <family val="2"/>
      </rPr>
      <t> </t>
    </r>
  </si>
  <si>
    <r>
      <rPr>
        <b/>
        <sz val="11"/>
        <color theme="1"/>
        <rFont val="Calibri"/>
        <family val="2"/>
      </rPr>
      <t># Positions</t>
    </r>
    <r>
      <rPr>
        <sz val="11"/>
        <color theme="1"/>
        <rFont val="Calibri"/>
        <family val="2"/>
      </rPr>
      <t> </t>
    </r>
  </si>
  <si>
    <r>
      <rPr>
        <b/>
        <sz val="11"/>
        <color theme="1"/>
        <rFont val="Calibri"/>
        <family val="2"/>
      </rPr>
      <t>Secretarial/Clerical</t>
    </r>
    <r>
      <rPr>
        <sz val="11"/>
        <color theme="1"/>
        <rFont val="Calibri"/>
        <family val="2"/>
      </rPr>
      <t> </t>
    </r>
  </si>
  <si>
    <t>Other (please describe)</t>
  </si>
  <si>
    <r>
      <rPr>
        <b/>
        <sz val="11"/>
        <color theme="1"/>
        <rFont val="Calibri"/>
        <family val="2"/>
      </rPr>
      <t># FTEs each position is allocated to this program</t>
    </r>
    <r>
      <rPr>
        <sz val="11"/>
        <color theme="1"/>
        <rFont val="Calibri"/>
        <family val="2"/>
      </rPr>
      <t> </t>
    </r>
  </si>
  <si>
    <t>Dentists (non-specialists)</t>
  </si>
  <si>
    <t>Dentists (specialists)</t>
  </si>
  <si>
    <t>Denturists</t>
  </si>
  <si>
    <t>Dental Therapists or Dental Health Aide Therapists</t>
  </si>
  <si>
    <t>Dental Hygienists</t>
  </si>
  <si>
    <t>Dental Assistants (EFDA)</t>
  </si>
  <si>
    <t>Dental Assistants (non-EFDA)</t>
  </si>
  <si>
    <t>Facilities and Equipment</t>
  </si>
  <si>
    <r>
      <rPr>
        <b/>
        <u/>
        <sz val="11"/>
        <color rgb="FF000000"/>
        <rFont val="Calibri"/>
        <family val="2"/>
      </rPr>
      <t>Site Name:  </t>
    </r>
    <r>
      <rPr>
        <u/>
        <sz val="11"/>
        <color rgb="FF000000"/>
        <rFont val="Calibri"/>
        <family val="2"/>
      </rPr>
      <t> </t>
    </r>
  </si>
  <si>
    <r>
      <rPr>
        <b/>
        <sz val="11"/>
        <color theme="1"/>
        <rFont val="Calibri"/>
        <family val="2"/>
      </rPr>
      <t>Facilities, Capabilities/Equipment</t>
    </r>
    <r>
      <rPr>
        <sz val="11"/>
        <color theme="1"/>
        <rFont val="Calibri"/>
        <family val="2"/>
      </rPr>
      <t> </t>
    </r>
  </si>
  <si>
    <t>Location</t>
  </si>
  <si>
    <t>Intraoral radiographic equipment </t>
  </si>
  <si>
    <t>Dental laboratory facilities </t>
  </si>
  <si>
    <t>Staff offices </t>
  </si>
  <si>
    <t>Study areas </t>
  </si>
  <si>
    <t>Conference rooms </t>
  </si>
  <si>
    <t>Library resources including dental resources </t>
  </si>
  <si>
    <t>Dental recovery area </t>
  </si>
  <si>
    <r>
      <rPr>
        <b/>
        <sz val="11"/>
        <color theme="1"/>
        <rFont val="Calibri"/>
        <family val="2"/>
      </rPr>
      <t xml:space="preserve">Sterilization capabilities:  </t>
    </r>
    <r>
      <rPr>
        <sz val="11"/>
        <color theme="1"/>
        <rFont val="Calibri"/>
        <family val="2"/>
      </rPr>
      <t>Autoclave </t>
    </r>
  </si>
  <si>
    <t>Ethylene oxide </t>
  </si>
  <si>
    <t>Dry heat </t>
  </si>
  <si>
    <t>Emergency medication/emergency drug box </t>
  </si>
  <si>
    <r>
      <rPr>
        <b/>
        <sz val="11"/>
        <color theme="1"/>
        <rFont val="Calibri"/>
        <family val="2"/>
      </rPr>
      <t xml:space="preserve">Emergency equipment: </t>
    </r>
    <r>
      <rPr>
        <sz val="11"/>
        <color theme="1"/>
        <rFont val="Calibri"/>
        <family val="2"/>
      </rPr>
      <t>Oxygen under pressure </t>
    </r>
  </si>
  <si>
    <t>Suction </t>
  </si>
  <si>
    <t>Resuscitative equipment (i.e. AED) </t>
  </si>
  <si>
    <t>Distance education resources (videoconferencing equipment) </t>
  </si>
  <si>
    <r>
      <rPr>
        <b/>
        <sz val="11"/>
        <color theme="1"/>
        <rFont val="Calibri"/>
        <family val="2"/>
      </rPr>
      <t>Facilities and Equipment</t>
    </r>
    <r>
      <rPr>
        <sz val="11"/>
        <color theme="1"/>
        <rFont val="Calibri"/>
        <family val="2"/>
      </rPr>
      <t> </t>
    </r>
  </si>
  <si>
    <t>Total number of operatories in facility. </t>
  </si>
  <si>
    <t xml:space="preserve">What EDR/EHR system are you using? </t>
  </si>
  <si>
    <t>Extraoral radiographic equipment</t>
  </si>
  <si>
    <t xml:space="preserve">Extraoral radiographic equipment type </t>
  </si>
  <si>
    <t>Not Available </t>
  </si>
  <si>
    <t>Sterilization Room</t>
  </si>
  <si>
    <t>1.  For Dentists</t>
  </si>
  <si>
    <t>2.  For Hygienists</t>
  </si>
  <si>
    <t>3.  For DT/DHAT</t>
  </si>
  <si>
    <t>4.  For Denturists</t>
  </si>
  <si>
    <t>5.  For Other</t>
  </si>
  <si>
    <t>Dental Budget</t>
  </si>
  <si>
    <t xml:space="preserve">In the table below, please share the four most recent fiscal year budgets (revenues and expenditures), including current year, for the site that will administer the project to be funded by this grant request (if different from the organization-wide budget). </t>
  </si>
  <si>
    <r>
      <rPr>
        <b/>
        <i/>
        <sz val="10"/>
        <color theme="1"/>
        <rFont val="Calibri"/>
        <family val="2"/>
      </rPr>
      <t>If applicable -</t>
    </r>
    <r>
      <rPr>
        <b/>
        <sz val="10"/>
        <color theme="1"/>
        <rFont val="Calibri"/>
        <family val="2"/>
      </rPr>
      <t xml:space="preserve"> Budget for SiteAdministering the Project </t>
    </r>
  </si>
  <si>
    <t>Current YR Budget</t>
  </si>
  <si>
    <t>Medicaid</t>
  </si>
  <si>
    <t>Medicare</t>
  </si>
  <si>
    <t>Private Insurance</t>
  </si>
  <si>
    <t>Self Pay</t>
  </si>
  <si>
    <t xml:space="preserve">Grants &amp; other </t>
  </si>
  <si>
    <t>Salaries, Wages &amp; Benefits</t>
  </si>
  <si>
    <t>Contract Services</t>
  </si>
  <si>
    <t>Insurance</t>
  </si>
  <si>
    <t>Supplies</t>
  </si>
  <si>
    <t>Facilities</t>
  </si>
  <si>
    <t xml:space="preserve">Depreciation </t>
  </si>
  <si>
    <t>Admin Overhead</t>
  </si>
  <si>
    <t xml:space="preserve">Dental Project Plan –  Capital Project Site </t>
  </si>
  <si>
    <t xml:space="preserve">Dental Procedures </t>
  </si>
  <si>
    <t>If your project is funded and your site is launched, updated, or expanded, indicate the % increase anticpated for each type of care listed for both adult and pediatric patients after the site is fully operational.  If no anticpated increase then put "0".</t>
  </si>
  <si>
    <t>Unique Users (Patients)</t>
  </si>
  <si>
    <t>Kept Appointments (or Encounters)</t>
  </si>
  <si>
    <t xml:space="preserve">If your project is funded and your site is launched, updated, or expanded , share what the weekly schedule will be after the site is fully operational. </t>
  </si>
  <si>
    <t>To avoid duplication of information that is in tab 4. (Clinical Schedule), only add here anticpated changes to your schedule.</t>
  </si>
  <si>
    <t>New providers may not yet be identified, if so number them with the appropriate credentials, for example 1. Dentist, 2. Dentist, 3. Hygienist</t>
  </si>
  <si>
    <t xml:space="preserve">If your project is funded and your site is launched, updated, or expanded , provide the following expected changes after the site is fully operational. </t>
  </si>
  <si>
    <t>New providers may not be scheduled each week and therefore a monthly provider shcedule is required.  If this is the case please complete this template to include the provider's clinical hours or increases in providers already listed in Tab. 4.1 Monthly Schedule</t>
  </si>
  <si>
    <t>Provider / Credentials</t>
  </si>
  <si>
    <r>
      <rPr>
        <b/>
        <sz val="11"/>
        <color rgb="FF000000"/>
        <rFont val="Calibri"/>
        <family val="2"/>
      </rPr>
      <t xml:space="preserve"> If your project is funded and your site is launched, updated, or expanded, share what staffing changes will be after the site is fully operational.  </t>
    </r>
    <r>
      <rPr>
        <b/>
        <sz val="11"/>
        <color rgb="FFFF0000"/>
        <rFont val="Calibri"/>
        <family val="2"/>
      </rPr>
      <t xml:space="preserve">Only include the anticpated changes (increases or decreases) for each staff position. </t>
    </r>
    <r>
      <rPr>
        <sz val="12"/>
        <color rgb="FFFF0000"/>
        <rFont val="Century Gothic"/>
        <family val="2"/>
      </rPr>
      <t xml:space="preserve"> </t>
    </r>
  </si>
  <si>
    <r>
      <rPr>
        <b/>
        <sz val="14"/>
        <color theme="1"/>
        <rFont val="Calibri"/>
        <family val="2"/>
      </rPr>
      <t>Facilities and Equipment</t>
    </r>
    <r>
      <rPr>
        <sz val="14"/>
        <color theme="1"/>
        <rFont val="Calibri"/>
        <family val="2"/>
      </rPr>
      <t> </t>
    </r>
  </si>
  <si>
    <r>
      <rPr>
        <b/>
        <sz val="11"/>
        <color theme="1"/>
        <rFont val="Calibri"/>
        <family val="2"/>
      </rPr>
      <t>Not Available</t>
    </r>
    <r>
      <rPr>
        <sz val="11"/>
        <color theme="1"/>
        <rFont val="Calibri"/>
        <family val="2"/>
      </rPr>
      <t> </t>
    </r>
  </si>
  <si>
    <r>
      <rPr>
        <b/>
        <sz val="11"/>
        <color theme="1"/>
        <rFont val="Calibri"/>
        <family val="2"/>
      </rPr>
      <t>Readily Accessible</t>
    </r>
    <r>
      <rPr>
        <sz val="11"/>
        <color theme="1"/>
        <rFont val="Calibri"/>
        <family val="2"/>
      </rPr>
      <t> </t>
    </r>
  </si>
  <si>
    <r>
      <rPr>
        <b/>
        <sz val="11"/>
        <color theme="1"/>
        <rFont val="Calibri"/>
        <family val="2"/>
      </rPr>
      <t>Within Clinic</t>
    </r>
    <r>
      <rPr>
        <sz val="11"/>
        <color theme="1"/>
        <rFont val="Calibri"/>
        <family val="2"/>
      </rPr>
      <t> </t>
    </r>
  </si>
  <si>
    <t>Timeline and Milesones – Capital Project</t>
  </si>
  <si>
    <t xml:space="preserve">In the table below, please describe your project timeline. Include when the site will be fully operational after it’s been launched, updated, or expanded.   </t>
  </si>
  <si>
    <t>Milestone</t>
  </si>
  <si>
    <t>Projected date</t>
  </si>
  <si>
    <t>Comments</t>
  </si>
  <si>
    <t>(e.g. equipment purchased, equipment in use, etc.)</t>
  </si>
  <si>
    <t xml:space="preserve">Project Budget, Pro Forma, and Fundraising Plan </t>
  </si>
  <si>
    <r>
      <rPr>
        <b/>
        <sz val="12"/>
        <color rgb="FF000000"/>
        <rFont val="Calibri"/>
        <family val="2"/>
      </rPr>
      <t>1.</t>
    </r>
    <r>
      <rPr>
        <b/>
        <sz val="7"/>
        <color rgb="FF000000"/>
        <rFont val="Times New Roman"/>
        <family val="1"/>
      </rPr>
      <t xml:space="preserve">     </t>
    </r>
    <r>
      <rPr>
        <b/>
        <sz val="12"/>
        <color rgb="FF000000"/>
        <rFont val="Calibri"/>
        <family val="2"/>
      </rPr>
      <t>Please provide a detailed project budget.</t>
    </r>
  </si>
  <si>
    <r>
      <rPr>
        <b/>
        <sz val="12"/>
        <color rgb="FF000000"/>
        <rFont val="Calibri"/>
        <family val="2"/>
      </rPr>
      <t>2.</t>
    </r>
    <r>
      <rPr>
        <b/>
        <sz val="7"/>
        <color rgb="FF000000"/>
        <rFont val="Times New Roman"/>
        <family val="1"/>
      </rPr>
      <t xml:space="preserve">     </t>
    </r>
    <r>
      <rPr>
        <b/>
        <sz val="12"/>
        <color rgb="FF000000"/>
        <rFont val="Calibri"/>
        <family val="2"/>
      </rPr>
      <t>If your proposal expands direct patient services, please complete the service expansion expense and revenue projections template below.  Our objective in requesting this information is to better understand the potential for sustainability of your expansion.</t>
    </r>
  </si>
  <si>
    <t>Implementation Plan</t>
  </si>
  <si>
    <t xml:space="preserve">Please complete the table below. </t>
  </si>
  <si>
    <t>SERVICE EXPANSION – EXPENSE AND REVENUE PROJECTIONS</t>
  </si>
  <si>
    <t>Year 1</t>
  </si>
  <si>
    <t>Year 2</t>
  </si>
  <si>
    <t>Year 3</t>
  </si>
  <si>
    <t>Revenue*</t>
  </si>
  <si>
    <t xml:space="preserve"> </t>
  </si>
  <si>
    <t>Expenses</t>
  </si>
  <si>
    <t>Balance (revenue – expenses)</t>
  </si>
  <si>
    <r>
      <rPr>
        <sz val="10"/>
        <color rgb="FF000000"/>
        <rFont val="Calibri"/>
        <family val="2"/>
      </rPr>
      <t>*</t>
    </r>
    <r>
      <rPr>
        <sz val="12"/>
        <color theme="1"/>
        <rFont val="Calibri"/>
        <family val="2"/>
      </rPr>
      <t>Please explain revenue assumptions (e.g., patient numbers, revenue sources such as fee for service, private pay, Medicaid, etc.)</t>
    </r>
  </si>
  <si>
    <t>Fundraising Plan</t>
  </si>
  <si>
    <t>Fundraising plan (please specify the funding source by specific organization). If project cost exceeds fundraising plan, please share why.</t>
  </si>
  <si>
    <t>FUNDRAISING PLAN</t>
  </si>
  <si>
    <t xml:space="preserve">Funding Source </t>
  </si>
  <si>
    <t>Amount Requested</t>
  </si>
  <si>
    <t>Amount Committed (or decision date)</t>
  </si>
  <si>
    <t xml:space="preserve">Funding Period </t>
  </si>
  <si>
    <t xml:space="preserve">Other Comments </t>
  </si>
  <si>
    <t>Pediatric ages 0-20</t>
  </si>
  <si>
    <t># FTEs allocated to positions</t>
  </si>
  <si>
    <t>If your project is funded and your suite is launched, updated, or expanded - for each item listed below, click in the cell and select from dropdown menu.</t>
  </si>
  <si>
    <t>Additional Project Information</t>
  </si>
  <si>
    <t xml:space="preserve">Does your dental program have and/or are you developing the following (check all that apply): </t>
  </si>
  <si>
    <t xml:space="preserve">Whole person care through medical/dental integration.  </t>
  </si>
  <si>
    <t xml:space="preserve">Using technology in new ways to provide culturally appropriate care and/or to expand access to care. </t>
  </si>
  <si>
    <t xml:space="preserve">Evidence-based models of care. </t>
  </si>
  <si>
    <t xml:space="preserve">Dental teams working at the top of their licenses to deliver culturally appropriate care efficiently and effectively. </t>
  </si>
  <si>
    <t>Other models/strategies to support the delivery of culturally appropriate care and increases and sustain dental access</t>
  </si>
  <si>
    <t xml:space="preserve">If you checked a box/boxes below, please describe the projects/strategies in detail. Note: you may be asked to provide additional information at a later date. </t>
  </si>
  <si>
    <t>Row 7, 10 and 12 will auto-calculate, you may have to click twice in the calculated field to update</t>
  </si>
  <si>
    <t>Identify the current type of care provided (total number of each) to adult and pediatric patients  by indicating the number of procedures for each CDT Cateory from the last fiscal year</t>
  </si>
  <si>
    <t>For items 7-13 listed below, click in the cell and select from dropdown menu.</t>
  </si>
  <si>
    <t>Restorative (Direct/Basic:  D2140-D2394, D2940, D2989-D2999)</t>
  </si>
  <si>
    <t>Restorative/Fixed Prosthodontic (Indirect/Complex:  D2410-D2934, D2949-D2983,  D6010-D6999)</t>
  </si>
  <si>
    <t>Removable and Maxillofacial Prosthodontics (D5110-D5999)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</si>
</sst>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scheme val="minor"/>
    </font>
    <font>
      <sz val="11"/>
      <color theme="1"/>
      <name val="Calibri"/>
      <family val="2"/>
      <scheme val="minor"/>
    </font>
    <font>
      <b/>
      <sz val="16"/>
      <color theme="1"/>
      <name val="Calibri"/>
      <family val="2"/>
    </font>
    <font>
      <b/>
      <sz val="12"/>
      <color theme="1"/>
      <name val="Calibri"/>
      <family val="2"/>
    </font>
    <font>
      <i/>
      <sz val="12"/>
      <color theme="1"/>
      <name val="Calibri"/>
      <family val="2"/>
    </font>
    <font>
      <b/>
      <sz val="12"/>
      <color rgb="FFFF0000"/>
      <name val="Calibri"/>
      <family val="2"/>
    </font>
    <font>
      <sz val="12"/>
      <color theme="1"/>
      <name val="Calibri"/>
      <family val="2"/>
    </font>
    <font>
      <b/>
      <i/>
      <sz val="12"/>
      <color theme="1"/>
      <name val="Calibri"/>
      <family val="2"/>
    </font>
    <font>
      <b/>
      <sz val="12"/>
      <color rgb="FF000000"/>
      <name val="Calibri"/>
      <family val="2"/>
    </font>
    <font>
      <b/>
      <sz val="11"/>
      <color theme="1"/>
      <name val="Calibri"/>
      <family val="2"/>
    </font>
    <font>
      <sz val="11"/>
      <color theme="1"/>
      <name val="Calibri"/>
      <family val="2"/>
    </font>
    <font>
      <b/>
      <sz val="10"/>
      <color theme="1"/>
      <name val="Calibri"/>
      <family val="2"/>
    </font>
    <font>
      <b/>
      <i/>
      <sz val="10"/>
      <color theme="1"/>
      <name val="Calibri"/>
      <family val="2"/>
    </font>
    <font>
      <sz val="11"/>
      <name val="Calibri"/>
      <family val="2"/>
    </font>
    <font>
      <b/>
      <sz val="11"/>
      <color rgb="FF000000"/>
      <name val="Calibri"/>
      <family val="2"/>
    </font>
    <font>
      <b/>
      <sz val="14"/>
      <color theme="1"/>
      <name val="Calibri"/>
      <family val="2"/>
    </font>
    <font>
      <sz val="12"/>
      <color rgb="FF000000"/>
      <name val="Century Gothic"/>
      <family val="2"/>
    </font>
    <font>
      <b/>
      <u/>
      <sz val="11"/>
      <color theme="1"/>
      <name val="Calibri"/>
      <family val="2"/>
    </font>
    <font>
      <sz val="11"/>
      <color theme="1"/>
      <name val="Calibri"/>
      <family val="2"/>
      <scheme val="minor"/>
    </font>
    <font>
      <sz val="12"/>
      <color rgb="FF000000"/>
      <name val="Calibri"/>
      <family val="2"/>
    </font>
    <font>
      <sz val="11"/>
      <color theme="10"/>
      <name val="Calibri"/>
      <family val="2"/>
    </font>
    <font>
      <b/>
      <u/>
      <sz val="11"/>
      <color rgb="FF000000"/>
      <name val="Calibri"/>
      <family val="2"/>
    </font>
    <font>
      <sz val="11"/>
      <color rgb="FF000000"/>
      <name val="Calibri"/>
      <family val="2"/>
    </font>
    <font>
      <sz val="10"/>
      <color theme="1"/>
      <name val="Calibri"/>
      <family val="2"/>
    </font>
    <font>
      <b/>
      <sz val="10"/>
      <color rgb="FFFF0000"/>
      <name val="Calibri"/>
      <family val="2"/>
    </font>
    <font>
      <sz val="10"/>
      <color rgb="FF000000"/>
      <name val="Calibri"/>
      <family val="2"/>
    </font>
    <font>
      <b/>
      <sz val="16"/>
      <color rgb="FF000000"/>
      <name val="Calibri"/>
      <family val="2"/>
    </font>
    <font>
      <sz val="5"/>
      <color theme="1"/>
      <name val="Calibri"/>
      <family val="2"/>
    </font>
    <font>
      <b/>
      <sz val="11"/>
      <color rgb="FFFF0000"/>
      <name val="Calibri"/>
      <family val="2"/>
    </font>
    <font>
      <u/>
      <sz val="11"/>
      <color theme="1"/>
      <name val="Calibri"/>
      <family val="2"/>
    </font>
    <font>
      <u/>
      <sz val="11"/>
      <color rgb="FF000000"/>
      <name val="Calibri"/>
      <family val="2"/>
    </font>
    <font>
      <sz val="12"/>
      <color rgb="FFFF0000"/>
      <name val="Century Gothic"/>
      <family val="2"/>
    </font>
    <font>
      <sz val="14"/>
      <color theme="1"/>
      <name val="Calibri"/>
      <family val="2"/>
    </font>
    <font>
      <b/>
      <sz val="7"/>
      <color rgb="FF000000"/>
      <name val="Times New Roman"/>
      <family val="1"/>
    </font>
    <font>
      <sz val="11"/>
      <color theme="1"/>
      <name val="Calibri"/>
      <family val="2"/>
    </font>
    <font>
      <b/>
      <sz val="11"/>
      <color theme="1"/>
      <name val="Calibri"/>
      <family val="2"/>
    </font>
    <font>
      <b/>
      <sz val="11"/>
      <name val="Calibri"/>
      <family val="2"/>
    </font>
    <font>
      <b/>
      <sz val="11"/>
      <name val="Calibri"/>
      <family val="2"/>
      <scheme val="minor"/>
    </font>
    <font>
      <sz val="11"/>
      <name val="Calibri"/>
      <family val="2"/>
      <scheme val="minor"/>
    </font>
    <font>
      <b/>
      <sz val="12"/>
      <name val="Calibri"/>
      <family val="2"/>
    </font>
    <font>
      <b/>
      <sz val="16"/>
      <color theme="1"/>
      <name val="Calibri"/>
      <family val="2"/>
      <scheme val="minor"/>
    </font>
    <font>
      <b/>
      <sz val="12"/>
      <color rgb="FF000000"/>
      <name val="Calibri"/>
      <family val="2"/>
      <scheme val="minor"/>
    </font>
    <font>
      <sz val="12"/>
      <color rgb="FF000000"/>
      <name val="Calibri"/>
      <family val="2"/>
      <scheme val="minor"/>
    </font>
  </fonts>
  <fills count="8">
    <fill>
      <patternFill patternType="none"/>
    </fill>
    <fill>
      <patternFill patternType="gray125"/>
    </fill>
    <fill>
      <patternFill patternType="solid">
        <fgColor rgb="FFD9D9D9"/>
        <bgColor rgb="FFD9D9D9"/>
      </patternFill>
    </fill>
    <fill>
      <patternFill patternType="solid">
        <fgColor rgb="FF808080"/>
        <bgColor rgb="FF808080"/>
      </patternFill>
    </fill>
    <fill>
      <patternFill patternType="solid">
        <fgColor rgb="FFD9EAD3"/>
        <bgColor rgb="FFD9EAD3"/>
      </patternFill>
    </fill>
    <fill>
      <patternFill patternType="solid">
        <fgColor rgb="FFFFF2CC"/>
        <bgColor rgb="FFFFF2CC"/>
      </patternFill>
    </fill>
    <fill>
      <patternFill patternType="solid">
        <fgColor rgb="FFB6D7A8"/>
        <bgColor rgb="FFB6D7A8"/>
      </patternFill>
    </fill>
    <fill>
      <patternFill patternType="solid">
        <fgColor rgb="FFF3F3F3"/>
        <bgColor rgb="FFF3F3F3"/>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ck">
        <color rgb="FFFF0000"/>
      </bottom>
      <diagonal/>
    </border>
    <border>
      <left style="medium">
        <color rgb="FF000000"/>
      </left>
      <right style="thick">
        <color rgb="FFFF0000"/>
      </right>
      <top style="thick">
        <color rgb="FFFF0000"/>
      </top>
      <bottom style="medium">
        <color rgb="FF000000"/>
      </bottom>
      <diagonal/>
    </border>
    <border>
      <left style="medium">
        <color rgb="FF000000"/>
      </left>
      <right style="thick">
        <color rgb="FFFF0000"/>
      </right>
      <top style="medium">
        <color rgb="FF000000"/>
      </top>
      <bottom style="medium">
        <color rgb="FF000000"/>
      </bottom>
      <diagonal/>
    </border>
    <border>
      <left style="medium">
        <color rgb="FF000000"/>
      </left>
      <right style="thick">
        <color rgb="FFFF0000"/>
      </right>
      <top style="medium">
        <color rgb="FF000000"/>
      </top>
      <bottom style="thick">
        <color rgb="FFFF0000"/>
      </bottom>
      <diagonal/>
    </border>
    <border>
      <left style="medium">
        <color rgb="FF000000"/>
      </left>
      <right style="thick">
        <color rgb="FFFF0000"/>
      </right>
      <top/>
      <bottom style="thick">
        <color rgb="FFFF0000"/>
      </bottom>
      <diagonal/>
    </border>
    <border>
      <left/>
      <right style="medium">
        <color rgb="FF000000"/>
      </right>
      <top/>
      <bottom style="thick">
        <color rgb="FFFF0000"/>
      </bottom>
      <diagonal/>
    </border>
    <border>
      <left style="medium">
        <color rgb="FF000000"/>
      </left>
      <right style="medium">
        <color rgb="FF000000"/>
      </right>
      <top style="thick">
        <color rgb="FFFF0000"/>
      </top>
      <bottom style="medium">
        <color rgb="FF000000"/>
      </bottom>
      <diagonal/>
    </border>
  </borders>
  <cellStyleXfs count="1">
    <xf numFmtId="0" fontId="0" fillId="0" borderId="0"/>
  </cellStyleXfs>
  <cellXfs count="167">
    <xf numFmtId="0" fontId="0" fillId="0" borderId="0" xfId="0"/>
    <xf numFmtId="0" fontId="2" fillId="0" borderId="0" xfId="0" applyFont="1"/>
    <xf numFmtId="0" fontId="3" fillId="0" borderId="0" xfId="0" applyFont="1" applyAlignment="1">
      <alignment horizontal="left" vertical="center"/>
    </xf>
    <xf numFmtId="0" fontId="4" fillId="2" borderId="1" xfId="0" applyFont="1" applyFill="1" applyBorder="1" applyAlignment="1">
      <alignment vertical="center"/>
    </xf>
    <xf numFmtId="0" fontId="8" fillId="0" borderId="0" xfId="0" applyFont="1" applyAlignment="1">
      <alignment horizontal="left" vertical="center"/>
    </xf>
    <xf numFmtId="0" fontId="6" fillId="2" borderId="1" xfId="0" applyFont="1" applyFill="1" applyBorder="1" applyAlignment="1">
      <alignment vertical="center" wrapText="1"/>
    </xf>
    <xf numFmtId="0" fontId="9" fillId="0" borderId="0" xfId="0" applyFont="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3" borderId="4" xfId="0" applyFont="1" applyFill="1" applyBorder="1" applyAlignment="1">
      <alignment horizontal="center" vertical="center" wrapText="1"/>
    </xf>
    <xf numFmtId="0" fontId="10" fillId="3" borderId="4" xfId="0" applyFont="1" applyFill="1" applyBorder="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4" fontId="9" fillId="3" borderId="3" xfId="0" applyNumberFormat="1" applyFont="1" applyFill="1" applyBorder="1" applyAlignment="1">
      <alignment horizontal="center" vertical="center" wrapText="1"/>
    </xf>
    <xf numFmtId="0" fontId="15" fillId="0" borderId="0" xfId="0" applyFont="1" applyAlignment="1">
      <alignment horizontal="left" vertical="center"/>
    </xf>
    <xf numFmtId="0" fontId="8"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0" fillId="0" borderId="0" xfId="0" applyFont="1"/>
    <xf numFmtId="0" fontId="9" fillId="0" borderId="8" xfId="0" applyFont="1" applyBorder="1" applyAlignment="1">
      <alignment horizontal="center" vertical="center" wrapText="1"/>
    </xf>
    <xf numFmtId="0" fontId="10" fillId="7" borderId="9" xfId="0" applyFont="1" applyFill="1" applyBorder="1" applyAlignment="1">
      <alignment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0" fillId="7" borderId="12" xfId="0" applyFont="1" applyFill="1" applyBorder="1" applyAlignment="1">
      <alignment vertical="center" wrapText="1"/>
    </xf>
    <xf numFmtId="0" fontId="10" fillId="7" borderId="11" xfId="0" applyFont="1" applyFill="1" applyBorder="1" applyAlignment="1">
      <alignment vertical="center" wrapText="1"/>
    </xf>
    <xf numFmtId="0" fontId="10" fillId="7" borderId="10" xfId="0" applyFont="1" applyFill="1" applyBorder="1" applyAlignment="1">
      <alignment vertical="center" wrapText="1"/>
    </xf>
    <xf numFmtId="0" fontId="18" fillId="0" borderId="13" xfId="0" applyFont="1" applyBorder="1"/>
    <xf numFmtId="0" fontId="19" fillId="0" borderId="13"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5" fillId="0" borderId="0" xfId="0" applyFont="1"/>
    <xf numFmtId="0" fontId="9" fillId="0" borderId="14" xfId="0" applyFont="1" applyBorder="1" applyAlignment="1">
      <alignment horizontal="center" vertical="center" wrapText="1"/>
    </xf>
    <xf numFmtId="0" fontId="9" fillId="7" borderId="15" xfId="0" applyFont="1" applyFill="1" applyBorder="1" applyAlignment="1">
      <alignment horizontal="center" vertical="center" wrapText="1"/>
    </xf>
    <xf numFmtId="0" fontId="10" fillId="7" borderId="16" xfId="0" applyFont="1" applyFill="1" applyBorder="1" applyAlignment="1">
      <alignment vertical="center" wrapText="1"/>
    </xf>
    <xf numFmtId="0" fontId="10" fillId="7" borderId="17" xfId="0" applyFont="1" applyFill="1" applyBorder="1" applyAlignment="1">
      <alignment vertical="center" wrapText="1"/>
    </xf>
    <xf numFmtId="0" fontId="10" fillId="7" borderId="19" xfId="0" applyFont="1" applyFill="1" applyBorder="1" applyAlignment="1">
      <alignment vertical="center" wrapText="1"/>
    </xf>
    <xf numFmtId="0" fontId="10" fillId="7" borderId="7" xfId="0" applyFont="1" applyFill="1" applyBorder="1" applyAlignment="1">
      <alignment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9" fillId="7" borderId="20"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0" fillId="0" borderId="0" xfId="0" applyFont="1" applyAlignment="1">
      <alignment vertical="center"/>
    </xf>
    <xf numFmtId="0" fontId="21" fillId="0" borderId="0" xfId="0" applyFont="1" applyAlignment="1">
      <alignment vertical="center"/>
    </xf>
    <xf numFmtId="0" fontId="9" fillId="0" borderId="7" xfId="0" applyFont="1" applyBorder="1" applyAlignment="1">
      <alignment horizontal="center"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10" fillId="0" borderId="23" xfId="0" applyFont="1" applyBorder="1" applyAlignment="1">
      <alignment horizontal="center" vertical="center" wrapText="1"/>
    </xf>
    <xf numFmtId="0" fontId="14" fillId="0" borderId="24" xfId="0" applyFont="1" applyBorder="1" applyAlignment="1">
      <alignment horizontal="left" vertical="center"/>
    </xf>
    <xf numFmtId="0" fontId="10" fillId="0" borderId="1" xfId="0" applyFont="1" applyBorder="1"/>
    <xf numFmtId="0" fontId="15" fillId="0" borderId="0" xfId="0" applyFont="1" applyAlignment="1">
      <alignment vertical="center"/>
    </xf>
    <xf numFmtId="0" fontId="10" fillId="0" borderId="21" xfId="0" applyFont="1" applyBorder="1" applyAlignment="1">
      <alignment vertical="center" wrapText="1"/>
    </xf>
    <xf numFmtId="0" fontId="9" fillId="0" borderId="21" xfId="0" applyFont="1" applyBorder="1" applyAlignment="1">
      <alignment vertical="center" wrapText="1"/>
    </xf>
    <xf numFmtId="0" fontId="10" fillId="0" borderId="2" xfId="0" applyFont="1" applyBorder="1" applyAlignment="1">
      <alignment horizontal="center" vertical="center" wrapText="1"/>
    </xf>
    <xf numFmtId="0" fontId="22" fillId="0" borderId="0" xfId="0" applyFont="1" applyAlignment="1">
      <alignment horizontal="left" vertical="center"/>
    </xf>
    <xf numFmtId="0" fontId="10" fillId="0" borderId="25" xfId="0" applyFont="1" applyBorder="1" applyAlignment="1">
      <alignment vertical="center" wrapText="1"/>
    </xf>
    <xf numFmtId="0" fontId="10" fillId="0" borderId="26"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xf>
    <xf numFmtId="0" fontId="18" fillId="0" borderId="1" xfId="0" applyFont="1" applyBorder="1"/>
    <xf numFmtId="0" fontId="3" fillId="0" borderId="0" xfId="0" applyFont="1" applyAlignment="1">
      <alignment vertical="center"/>
    </xf>
    <xf numFmtId="0" fontId="12" fillId="0" borderId="0" xfId="0" applyFont="1" applyAlignment="1">
      <alignment vertical="center"/>
    </xf>
    <xf numFmtId="0" fontId="23" fillId="2" borderId="1" xfId="0" applyFont="1" applyFill="1" applyBorder="1" applyAlignment="1">
      <alignment vertical="center" wrapText="1"/>
    </xf>
    <xf numFmtId="0" fontId="23" fillId="0" borderId="1" xfId="0" applyFont="1" applyBorder="1" applyAlignment="1">
      <alignment vertical="center" wrapText="1"/>
    </xf>
    <xf numFmtId="0" fontId="23" fillId="0" borderId="2" xfId="0" applyFont="1" applyBorder="1" applyAlignment="1">
      <alignment horizontal="right" vertical="center" wrapText="1"/>
    </xf>
    <xf numFmtId="0" fontId="6" fillId="0" borderId="0" xfId="0" applyFont="1"/>
    <xf numFmtId="10" fontId="10" fillId="0" borderId="5" xfId="0" applyNumberFormat="1" applyFont="1" applyBorder="1" applyAlignment="1">
      <alignment horizontal="right" vertical="center" wrapText="1"/>
    </xf>
    <xf numFmtId="10" fontId="10" fillId="0" borderId="6" xfId="0" applyNumberFormat="1" applyFont="1" applyBorder="1" applyAlignment="1">
      <alignment horizontal="right" vertical="center" wrapText="1"/>
    </xf>
    <xf numFmtId="0" fontId="5" fillId="0" borderId="0" xfId="0" applyFont="1" applyAlignment="1">
      <alignment vertical="center"/>
    </xf>
    <xf numFmtId="0" fontId="18" fillId="0" borderId="0" xfId="0" applyFont="1"/>
    <xf numFmtId="0" fontId="3" fillId="0" borderId="1" xfId="0" applyFont="1" applyBorder="1" applyAlignment="1">
      <alignment vertical="center" wrapText="1"/>
    </xf>
    <xf numFmtId="0" fontId="3" fillId="0" borderId="2" xfId="0" applyFont="1" applyBorder="1" applyAlignment="1">
      <alignment vertical="center" wrapText="1"/>
    </xf>
    <xf numFmtId="0" fontId="2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3" fillId="0" borderId="0" xfId="0" applyFont="1" applyAlignment="1">
      <alignment horizontal="left" vertical="center"/>
    </xf>
    <xf numFmtId="0" fontId="19" fillId="7" borderId="3" xfId="0" applyFont="1" applyFill="1" applyBorder="1" applyAlignment="1">
      <alignment vertical="center" wrapText="1"/>
    </xf>
    <xf numFmtId="0" fontId="8" fillId="7" borderId="4" xfId="0" applyFont="1" applyFill="1" applyBorder="1" applyAlignment="1">
      <alignment horizontal="center" vertical="center" wrapText="1"/>
    </xf>
    <xf numFmtId="0" fontId="25"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3" fillId="0" borderId="3" xfId="0" applyFont="1" applyBorder="1" applyAlignment="1">
      <alignment vertical="center" wrapText="1"/>
    </xf>
    <xf numFmtId="3"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0" fontId="6" fillId="0" borderId="3" xfId="0" applyFont="1" applyBorder="1" applyAlignment="1">
      <alignment vertical="center" wrapText="1"/>
    </xf>
    <xf numFmtId="0" fontId="6" fillId="0" borderId="4" xfId="0" applyFont="1" applyBorder="1" applyAlignment="1">
      <alignment horizontal="right" vertical="center" wrapText="1"/>
    </xf>
    <xf numFmtId="0" fontId="6" fillId="0" borderId="3" xfId="0" applyFont="1" applyBorder="1" applyAlignment="1">
      <alignment vertical="center"/>
    </xf>
    <xf numFmtId="0" fontId="7" fillId="0" borderId="3" xfId="0" applyFont="1" applyBorder="1" applyAlignment="1">
      <alignment horizontal="right" vertical="center"/>
    </xf>
    <xf numFmtId="0" fontId="3" fillId="0" borderId="3" xfId="0" applyFont="1" applyBorder="1" applyAlignment="1">
      <alignment vertical="center"/>
    </xf>
    <xf numFmtId="3" fontId="6" fillId="0" borderId="4" xfId="0" applyNumberFormat="1" applyFont="1" applyBorder="1" applyAlignment="1">
      <alignment horizontal="right" vertical="center" wrapText="1"/>
    </xf>
    <xf numFmtId="0" fontId="4" fillId="0" borderId="3" xfId="0" applyFont="1" applyBorder="1" applyAlignment="1">
      <alignment horizontal="right" vertical="center"/>
    </xf>
    <xf numFmtId="0" fontId="7" fillId="0" borderId="3" xfId="0" applyFont="1" applyBorder="1" applyAlignment="1">
      <alignment horizontal="right" vertical="center" wrapText="1"/>
    </xf>
    <xf numFmtId="0" fontId="8" fillId="2" borderId="2" xfId="0" applyFont="1" applyFill="1" applyBorder="1" applyAlignment="1">
      <alignment vertical="center" wrapText="1"/>
    </xf>
    <xf numFmtId="0" fontId="6" fillId="0" borderId="4" xfId="0" applyFont="1" applyBorder="1" applyAlignment="1">
      <alignment vertical="center" wrapText="1"/>
    </xf>
    <xf numFmtId="0" fontId="8" fillId="0" borderId="3" xfId="0" applyFont="1" applyBorder="1" applyAlignment="1">
      <alignment horizontal="right" vertical="center" wrapTex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10" fontId="10" fillId="0" borderId="3" xfId="0" applyNumberFormat="1" applyFont="1" applyBorder="1" applyAlignment="1">
      <alignment horizontal="right" vertical="center" wrapText="1"/>
    </xf>
    <xf numFmtId="10" fontId="10" fillId="0" borderId="4" xfId="0" applyNumberFormat="1" applyFont="1" applyBorder="1" applyAlignment="1">
      <alignment horizontal="right" vertical="center" wrapText="1"/>
    </xf>
    <xf numFmtId="0" fontId="10" fillId="4" borderId="4" xfId="0" applyFont="1" applyFill="1" applyBorder="1" applyAlignment="1">
      <alignment vertical="center" wrapText="1"/>
    </xf>
    <xf numFmtId="0" fontId="10" fillId="5" borderId="4" xfId="0" applyFont="1" applyFill="1" applyBorder="1" applyAlignment="1">
      <alignment vertical="center" wrapText="1"/>
    </xf>
    <xf numFmtId="0" fontId="10" fillId="6" borderId="4" xfId="0" applyFont="1" applyFill="1" applyBorder="1" applyAlignment="1">
      <alignment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1" fillId="0" borderId="3" xfId="0" applyFont="1" applyBorder="1" applyAlignment="1">
      <alignment vertical="center" wrapText="1"/>
    </xf>
    <xf numFmtId="0" fontId="23" fillId="0" borderId="4" xfId="0" applyFont="1" applyBorder="1" applyAlignment="1">
      <alignment vertical="center" wrapText="1"/>
    </xf>
    <xf numFmtId="0" fontId="23" fillId="0" borderId="3" xfId="0" applyFont="1" applyBorder="1" applyAlignment="1">
      <alignment vertical="center" wrapText="1"/>
    </xf>
    <xf numFmtId="0" fontId="12" fillId="0" borderId="3" xfId="0" applyFont="1" applyBorder="1" applyAlignment="1">
      <alignment horizontal="right" vertical="center" wrapText="1"/>
    </xf>
    <xf numFmtId="0" fontId="11" fillId="0" borderId="4" xfId="0" applyFont="1" applyBorder="1" applyAlignment="1">
      <alignment horizontal="right" vertical="center" wrapText="1"/>
    </xf>
    <xf numFmtId="0" fontId="11" fillId="0" borderId="4" xfId="0" applyFont="1" applyBorder="1" applyAlignment="1">
      <alignment horizontal="center" vertical="center" wrapText="1"/>
    </xf>
    <xf numFmtId="0" fontId="23" fillId="0" borderId="4" xfId="0" applyFont="1" applyBorder="1" applyAlignment="1">
      <alignment horizontal="right" vertical="center" wrapText="1"/>
    </xf>
    <xf numFmtId="0" fontId="25" fillId="0" borderId="4" xfId="0" applyFont="1" applyBorder="1" applyAlignment="1">
      <alignment horizontal="right" vertical="center" wrapText="1"/>
    </xf>
    <xf numFmtId="0" fontId="4" fillId="0" borderId="3" xfId="0" applyFont="1" applyBorder="1" applyAlignment="1">
      <alignment vertical="center" wrapText="1"/>
    </xf>
    <xf numFmtId="0" fontId="8" fillId="0" borderId="3"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lignment vertical="center" wrapText="1"/>
    </xf>
    <xf numFmtId="0" fontId="8" fillId="0" borderId="4" xfId="0" applyFont="1" applyBorder="1" applyAlignment="1">
      <alignment horizontal="right" vertical="center" wrapText="1"/>
    </xf>
    <xf numFmtId="0" fontId="19" fillId="0" borderId="3" xfId="0" applyFont="1" applyBorder="1" applyAlignment="1">
      <alignment horizontal="righ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36" fillId="0" borderId="2" xfId="0" applyFont="1" applyBorder="1" applyAlignment="1">
      <alignment vertical="center" wrapText="1"/>
    </xf>
    <xf numFmtId="0" fontId="34" fillId="0" borderId="3" xfId="0" applyFont="1" applyBorder="1" applyAlignment="1">
      <alignment horizontal="right" vertical="center" wrapText="1"/>
    </xf>
    <xf numFmtId="10" fontId="10" fillId="0" borderId="29" xfId="0" applyNumberFormat="1" applyFont="1" applyBorder="1" applyAlignment="1">
      <alignment horizontal="right" vertical="center" wrapText="1"/>
    </xf>
    <xf numFmtId="0" fontId="10" fillId="0" borderId="30" xfId="0" applyFont="1" applyBorder="1" applyAlignment="1">
      <alignment horizontal="right" vertical="center" wrapText="1"/>
    </xf>
    <xf numFmtId="0" fontId="10" fillId="0" borderId="31" xfId="0" applyFont="1" applyBorder="1" applyAlignment="1">
      <alignment horizontal="right" vertical="center" wrapText="1"/>
    </xf>
    <xf numFmtId="4" fontId="9" fillId="6" borderId="33" xfId="0" applyNumberFormat="1" applyFont="1" applyFill="1" applyBorder="1" applyAlignment="1">
      <alignment horizontal="right" vertical="center" wrapText="1"/>
    </xf>
    <xf numFmtId="0" fontId="10" fillId="0" borderId="32" xfId="0" applyFont="1" applyBorder="1" applyAlignment="1">
      <alignment horizontal="right" vertical="center" wrapText="1"/>
    </xf>
    <xf numFmtId="4" fontId="9" fillId="6" borderId="34" xfId="0" applyNumberFormat="1" applyFont="1" applyFill="1" applyBorder="1" applyAlignment="1">
      <alignment horizontal="right" vertical="center" wrapText="1"/>
    </xf>
    <xf numFmtId="0" fontId="10" fillId="0" borderId="29" xfId="0" applyFont="1" applyBorder="1" applyAlignment="1">
      <alignment horizontal="right" vertical="center" wrapText="1"/>
    </xf>
    <xf numFmtId="0" fontId="10" fillId="0" borderId="35" xfId="0" applyFont="1" applyBorder="1" applyAlignment="1">
      <alignment horizontal="right" vertical="center" wrapText="1"/>
    </xf>
    <xf numFmtId="0" fontId="35" fillId="0" borderId="0" xfId="0" applyFont="1" applyAlignment="1">
      <alignment vertical="center"/>
    </xf>
    <xf numFmtId="0" fontId="39" fillId="0" borderId="0" xfId="0" applyFont="1" applyAlignment="1">
      <alignment vertical="center"/>
    </xf>
    <xf numFmtId="0" fontId="40" fillId="0" borderId="0" xfId="0" applyFont="1"/>
    <xf numFmtId="0" fontId="41" fillId="0" borderId="0" xfId="0" applyFont="1" applyAlignment="1">
      <alignment vertical="center"/>
    </xf>
    <xf numFmtId="0" fontId="42" fillId="0" borderId="0" xfId="0" applyFont="1" applyAlignment="1">
      <alignment horizontal="left" vertical="center"/>
    </xf>
    <xf numFmtId="0" fontId="1" fillId="0" borderId="0" xfId="0" applyFont="1"/>
    <xf numFmtId="0" fontId="36" fillId="0" borderId="0" xfId="0" applyFont="1" applyAlignment="1">
      <alignment vertical="center"/>
    </xf>
    <xf numFmtId="0" fontId="19" fillId="0" borderId="0" xfId="0" applyFont="1" applyAlignment="1">
      <alignment vertical="center" wrapText="1"/>
    </xf>
    <xf numFmtId="0" fontId="0" fillId="0" borderId="0" xfId="0"/>
    <xf numFmtId="0" fontId="10" fillId="7" borderId="20" xfId="0" applyFont="1" applyFill="1" applyBorder="1" applyAlignment="1">
      <alignment vertical="center" wrapText="1"/>
    </xf>
    <xf numFmtId="0" fontId="13" fillId="0" borderId="3" xfId="0" applyFont="1" applyBorder="1"/>
    <xf numFmtId="0" fontId="10" fillId="7" borderId="20" xfId="0" applyFont="1" applyFill="1" applyBorder="1" applyAlignment="1">
      <alignment horizontal="center" vertical="center" wrapText="1"/>
    </xf>
    <xf numFmtId="0" fontId="37" fillId="0" borderId="0" xfId="0" applyFont="1" applyAlignment="1">
      <alignment wrapText="1"/>
    </xf>
    <xf numFmtId="0" fontId="38" fillId="0" borderId="0" xfId="0" applyFont="1"/>
    <xf numFmtId="0" fontId="9" fillId="7" borderId="15" xfId="0" applyFont="1" applyFill="1" applyBorder="1" applyAlignment="1">
      <alignment horizontal="center" vertical="center" wrapText="1"/>
    </xf>
    <xf numFmtId="0" fontId="13" fillId="0" borderId="18" xfId="0" applyFont="1" applyBorder="1"/>
    <xf numFmtId="0" fontId="3" fillId="0" borderId="0" xfId="0" applyFont="1" applyAlignment="1">
      <alignment wrapText="1"/>
    </xf>
    <xf numFmtId="0" fontId="14" fillId="0" borderId="0" xfId="0" applyFont="1" applyAlignment="1">
      <alignment vertical="center"/>
    </xf>
    <xf numFmtId="0" fontId="5" fillId="0" borderId="0" xfId="0" applyFont="1" applyAlignment="1">
      <alignment vertical="center"/>
    </xf>
    <xf numFmtId="0" fontId="16" fillId="0" borderId="0" xfId="0" applyFont="1" applyAlignment="1">
      <alignment vertical="center" wrapText="1"/>
    </xf>
    <xf numFmtId="0" fontId="6" fillId="0" borderId="20" xfId="0" applyFont="1" applyBorder="1" applyAlignment="1">
      <alignment vertical="center" wrapText="1"/>
    </xf>
    <xf numFmtId="0" fontId="13" fillId="0" borderId="27" xfId="0" applyFont="1" applyBorder="1"/>
    <xf numFmtId="0" fontId="8" fillId="7" borderId="24" xfId="0" applyFont="1" applyFill="1" applyBorder="1" applyAlignment="1">
      <alignment horizontal="center" vertical="center" wrapText="1"/>
    </xf>
    <xf numFmtId="0" fontId="13" fillId="0" borderId="28" xfId="0" applyFont="1" applyBorder="1"/>
    <xf numFmtId="0" fontId="13" fillId="0" borderId="2" xfId="0" applyFont="1" applyBorder="1"/>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cellXfs>
  <cellStyles count="1">
    <cellStyle name="Normal" xfId="0" builtinId="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schemas.openxmlformats.org/officeDocument/2006/relationships/theme" Target="theme/theme1.xml"/><Relationship Id="rId35"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2</xdr:row>
          <xdr:rowOff>85725</xdr:rowOff>
        </xdr:from>
        <xdr:to>
          <xdr:col>0</xdr:col>
          <xdr:colOff>561975</xdr:colOff>
          <xdr:row>4</xdr:row>
          <xdr:rowOff>76200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xdr:row>
          <xdr:rowOff>0</xdr:rowOff>
        </xdr:from>
        <xdr:to>
          <xdr:col>0</xdr:col>
          <xdr:colOff>552450</xdr:colOff>
          <xdr:row>5</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xdr:row>
          <xdr:rowOff>0</xdr:rowOff>
        </xdr:from>
        <xdr:to>
          <xdr:col>1</xdr:col>
          <xdr:colOff>409575</xdr:colOff>
          <xdr:row>6</xdr:row>
          <xdr:rowOff>19050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6</xdr:row>
          <xdr:rowOff>0</xdr:rowOff>
        </xdr:from>
        <xdr:to>
          <xdr:col>1</xdr:col>
          <xdr:colOff>409575</xdr:colOff>
          <xdr:row>7</xdr:row>
          <xdr:rowOff>19050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7</xdr:row>
          <xdr:rowOff>0</xdr:rowOff>
        </xdr:from>
        <xdr:to>
          <xdr:col>0</xdr:col>
          <xdr:colOff>457200</xdr:colOff>
          <xdr:row>7</xdr:row>
          <xdr:rowOff>171450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142874</xdr:colOff>
      <xdr:row>11</xdr:row>
      <xdr:rowOff>142874</xdr:rowOff>
    </xdr:from>
    <xdr:to>
      <xdr:col>15</xdr:col>
      <xdr:colOff>590549</xdr:colOff>
      <xdr:row>28</xdr:row>
      <xdr:rowOff>38100</xdr:rowOff>
    </xdr:to>
    <xdr:sp macro="" textlink="">
      <xdr:nvSpPr>
        <xdr:cNvPr id="2" name="TextBox 1">
          <a:extLst>
            <a:ext uri="{FF2B5EF4-FFF2-40B4-BE49-F238E27FC236}">
              <a16:creationId xmlns:a16="http://schemas.microsoft.com/office/drawing/2014/main" id="{AE5FD02A-8D99-AF3D-2A1A-F0B41BAD12FA}"/>
            </a:ext>
          </a:extLst>
        </xdr:cNvPr>
        <xdr:cNvSpPr txBox="1"/>
      </xdr:nvSpPr>
      <xdr:spPr>
        <a:xfrm>
          <a:off x="142874" y="2343149"/>
          <a:ext cx="9591675" cy="3133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workbookViewId="0"/>
  </sheetViews>
  <sheetFormatPr defaultColWidth="14.42578125" defaultRowHeight="15" customHeight="1" x14ac:dyDescent="0.25"/>
  <cols>
    <col min="1" max="1" width="46.85546875" customWidth="1"/>
    <col min="2" max="2" width="16.7109375" customWidth="1"/>
    <col min="3" max="3" width="17.28515625" customWidth="1"/>
    <col min="4" max="4" width="14" customWidth="1"/>
    <col min="5" max="5" width="21.42578125" customWidth="1"/>
    <col min="6" max="26" width="8.7109375" customWidth="1"/>
  </cols>
  <sheetData>
    <row r="1" spans="1:5" ht="21" x14ac:dyDescent="0.35">
      <c r="A1" s="1" t="s">
        <v>0</v>
      </c>
    </row>
    <row r="3" spans="1:5" ht="15.75" x14ac:dyDescent="0.25">
      <c r="A3" s="2" t="s">
        <v>1</v>
      </c>
    </row>
    <row r="5" spans="1:5" ht="31.5" x14ac:dyDescent="0.25">
      <c r="A5" s="3" t="s">
        <v>2</v>
      </c>
      <c r="B5" s="82" t="s">
        <v>3</v>
      </c>
      <c r="C5" s="82" t="s">
        <v>3</v>
      </c>
      <c r="D5" s="83" t="s">
        <v>3</v>
      </c>
      <c r="E5" s="83" t="s">
        <v>4</v>
      </c>
    </row>
    <row r="6" spans="1:5" ht="15.75" x14ac:dyDescent="0.25">
      <c r="A6" s="84" t="s">
        <v>5</v>
      </c>
      <c r="B6" s="85"/>
      <c r="C6" s="86"/>
      <c r="D6" s="86"/>
      <c r="E6" s="86"/>
    </row>
    <row r="7" spans="1:5" ht="15.75" x14ac:dyDescent="0.25">
      <c r="A7" s="87"/>
      <c r="B7" s="88"/>
      <c r="C7" s="88"/>
      <c r="D7" s="88"/>
      <c r="E7" s="88"/>
    </row>
    <row r="8" spans="1:5" ht="15.75" x14ac:dyDescent="0.25">
      <c r="A8" s="84" t="s">
        <v>6</v>
      </c>
      <c r="B8" s="88"/>
      <c r="C8" s="88"/>
      <c r="D8" s="88"/>
      <c r="E8" s="88"/>
    </row>
    <row r="9" spans="1:5" ht="15.75" x14ac:dyDescent="0.25">
      <c r="A9" s="89" t="s">
        <v>7</v>
      </c>
      <c r="B9" s="88"/>
      <c r="C9" s="88"/>
      <c r="D9" s="88"/>
      <c r="E9" s="88"/>
    </row>
    <row r="10" spans="1:5" ht="15.75" x14ac:dyDescent="0.25">
      <c r="A10" s="89" t="s">
        <v>8</v>
      </c>
      <c r="B10" s="88"/>
      <c r="C10" s="88"/>
      <c r="D10" s="88"/>
      <c r="E10" s="88"/>
    </row>
    <row r="11" spans="1:5" ht="15.75" x14ac:dyDescent="0.25">
      <c r="A11" s="89" t="s">
        <v>9</v>
      </c>
      <c r="B11" s="88"/>
      <c r="C11" s="88"/>
      <c r="D11" s="88"/>
      <c r="E11" s="88"/>
    </row>
    <row r="12" spans="1:5" ht="15.75" x14ac:dyDescent="0.25">
      <c r="A12" s="90" t="s">
        <v>10</v>
      </c>
      <c r="B12" s="85">
        <f t="shared" ref="B12:E12" si="0">SUM(B9:B11)</f>
        <v>0</v>
      </c>
      <c r="C12" s="86">
        <f t="shared" si="0"/>
        <v>0</v>
      </c>
      <c r="D12" s="86">
        <f t="shared" si="0"/>
        <v>0</v>
      </c>
      <c r="E12" s="86">
        <f t="shared" si="0"/>
        <v>0</v>
      </c>
    </row>
    <row r="13" spans="1:5" ht="15.75" x14ac:dyDescent="0.25">
      <c r="A13" s="84" t="s">
        <v>11</v>
      </c>
      <c r="B13" s="88"/>
      <c r="C13" s="88"/>
      <c r="D13" s="88"/>
      <c r="E13" s="88"/>
    </row>
    <row r="14" spans="1:5" ht="15.75" x14ac:dyDescent="0.25">
      <c r="A14" s="89" t="s">
        <v>12</v>
      </c>
      <c r="B14" s="88"/>
      <c r="C14" s="88"/>
      <c r="D14" s="88"/>
      <c r="E14" s="88"/>
    </row>
    <row r="15" spans="1:5" ht="15.75" x14ac:dyDescent="0.25">
      <c r="A15" s="89" t="s">
        <v>13</v>
      </c>
      <c r="B15" s="88"/>
      <c r="C15" s="88"/>
      <c r="D15" s="88"/>
      <c r="E15" s="88"/>
    </row>
    <row r="16" spans="1:5" ht="15.75" x14ac:dyDescent="0.25">
      <c r="A16" s="90" t="s">
        <v>14</v>
      </c>
      <c r="B16" s="86">
        <f t="shared" ref="B16:E16" si="1">SUM(B14:B15)</f>
        <v>0</v>
      </c>
      <c r="C16" s="86">
        <f t="shared" si="1"/>
        <v>0</v>
      </c>
      <c r="D16" s="86">
        <f t="shared" si="1"/>
        <v>0</v>
      </c>
      <c r="E16" s="86">
        <f t="shared" si="1"/>
        <v>0</v>
      </c>
    </row>
    <row r="17" spans="1:5" ht="15.75" x14ac:dyDescent="0.25">
      <c r="A17" s="90"/>
      <c r="B17" s="86"/>
      <c r="C17" s="86"/>
      <c r="D17" s="86"/>
      <c r="E17" s="86"/>
    </row>
    <row r="18" spans="1:5" ht="15.75" x14ac:dyDescent="0.25">
      <c r="A18" s="91" t="s">
        <v>15</v>
      </c>
      <c r="B18" s="92"/>
      <c r="C18" s="88"/>
      <c r="D18" s="88"/>
      <c r="E18" s="88"/>
    </row>
    <row r="19" spans="1:5" ht="15.75" x14ac:dyDescent="0.25">
      <c r="A19" s="91" t="s">
        <v>16</v>
      </c>
      <c r="B19" s="85">
        <f>B12-B16+B18</f>
        <v>0</v>
      </c>
      <c r="C19" s="86">
        <f t="shared" ref="C19:E19" si="2">SUM(C12-C16-C18)</f>
        <v>0</v>
      </c>
      <c r="D19" s="86">
        <f t="shared" si="2"/>
        <v>0</v>
      </c>
      <c r="E19" s="86">
        <f t="shared" si="2"/>
        <v>0</v>
      </c>
    </row>
    <row r="20" spans="1:5" ht="15.75" x14ac:dyDescent="0.25">
      <c r="A20" s="93"/>
      <c r="B20" s="88"/>
      <c r="C20" s="88"/>
      <c r="D20" s="88"/>
      <c r="E20" s="88"/>
    </row>
    <row r="21" spans="1:5" ht="15.75" customHeight="1" x14ac:dyDescent="0.25">
      <c r="A21" s="94" t="s">
        <v>17</v>
      </c>
      <c r="B21" s="85">
        <f t="shared" ref="B21:D21" si="3">SUM(B6+B19)</f>
        <v>0</v>
      </c>
      <c r="C21" s="86">
        <f t="shared" si="3"/>
        <v>0</v>
      </c>
      <c r="D21" s="85">
        <f t="shared" si="3"/>
        <v>0</v>
      </c>
      <c r="E21" s="86">
        <f>SUM(E6-E19)</f>
        <v>0</v>
      </c>
    </row>
    <row r="22" spans="1:5" ht="15.75" customHeight="1" x14ac:dyDescent="0.25">
      <c r="A22" s="94"/>
      <c r="B22" s="86"/>
      <c r="C22" s="86"/>
      <c r="D22" s="86"/>
      <c r="E22" s="86"/>
    </row>
    <row r="23" spans="1:5" ht="15.75" customHeight="1" x14ac:dyDescent="0.25"/>
    <row r="24" spans="1:5" ht="15.75" customHeight="1" x14ac:dyDescent="0.25"/>
    <row r="25" spans="1:5" ht="15.75" customHeight="1" x14ac:dyDescent="0.25"/>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007"/>
  <sheetViews>
    <sheetView workbookViewId="0">
      <selection activeCell="S19" sqref="S19"/>
    </sheetView>
  </sheetViews>
  <sheetFormatPr defaultColWidth="14.42578125" defaultRowHeight="15" customHeight="1" x14ac:dyDescent="0.25"/>
  <cols>
    <col min="1" max="1" width="18.42578125" customWidth="1"/>
    <col min="2" max="2" width="11.85546875" customWidth="1"/>
    <col min="3" max="3" width="12.7109375" customWidth="1"/>
    <col min="4" max="4" width="6.5703125" customWidth="1"/>
    <col min="5" max="5" width="12.7109375" customWidth="1"/>
    <col min="6" max="6" width="6.5703125" customWidth="1"/>
    <col min="7" max="7" width="12.7109375" customWidth="1"/>
    <col min="8" max="8" width="6.5703125" customWidth="1"/>
    <col min="9" max="9" width="12.7109375" customWidth="1"/>
    <col min="10" max="10" width="6.5703125" customWidth="1"/>
    <col min="11" max="11" width="12.7109375" customWidth="1"/>
    <col min="12" max="12" width="6.5703125" customWidth="1"/>
    <col min="13" max="13" width="12.7109375" customWidth="1"/>
    <col min="14" max="14" width="6.5703125" customWidth="1"/>
    <col min="15" max="33" width="8.7109375" customWidth="1"/>
  </cols>
  <sheetData>
    <row r="1" spans="1:14" ht="18.75" x14ac:dyDescent="0.25">
      <c r="A1" s="14" t="s">
        <v>50</v>
      </c>
      <c r="B1" s="14"/>
    </row>
    <row r="3" spans="1:14" x14ac:dyDescent="0.25">
      <c r="A3" s="157" t="s">
        <v>153</v>
      </c>
      <c r="B3" s="148"/>
      <c r="C3" s="148"/>
      <c r="D3" s="148"/>
      <c r="E3" s="148"/>
      <c r="F3" s="148"/>
      <c r="G3" s="148"/>
      <c r="H3" s="148"/>
      <c r="I3" s="148"/>
      <c r="J3" s="148"/>
      <c r="K3" s="148"/>
      <c r="L3" s="148"/>
      <c r="M3" s="148"/>
      <c r="N3" s="148"/>
    </row>
    <row r="4" spans="1:14" ht="15.75" x14ac:dyDescent="0.25">
      <c r="A4" s="158" t="s">
        <v>154</v>
      </c>
      <c r="B4" s="148"/>
      <c r="C4" s="148"/>
      <c r="D4" s="148"/>
      <c r="E4" s="148"/>
      <c r="F4" s="148"/>
      <c r="G4" s="148"/>
      <c r="H4" s="148"/>
      <c r="I4" s="148"/>
      <c r="J4" s="148"/>
      <c r="K4" s="148"/>
      <c r="L4" s="148"/>
      <c r="M4" s="148"/>
      <c r="N4" s="148"/>
    </row>
    <row r="5" spans="1:14" ht="15.75" x14ac:dyDescent="0.25">
      <c r="A5" s="68" t="s">
        <v>155</v>
      </c>
      <c r="B5" s="68"/>
      <c r="C5" s="68"/>
      <c r="D5" s="68"/>
      <c r="E5" s="68"/>
      <c r="F5" s="68"/>
      <c r="G5" s="68"/>
      <c r="H5" s="68"/>
      <c r="I5" s="68"/>
      <c r="J5" s="68"/>
      <c r="K5" s="68"/>
      <c r="L5" s="68"/>
      <c r="M5" s="68"/>
      <c r="N5" s="68"/>
    </row>
    <row r="6" spans="1:14" ht="15.75" x14ac:dyDescent="0.25">
      <c r="A6" s="68"/>
      <c r="B6" s="68"/>
      <c r="C6" s="68"/>
      <c r="D6" s="68"/>
      <c r="E6" s="68"/>
      <c r="F6" s="68"/>
      <c r="G6" s="68"/>
      <c r="H6" s="68"/>
      <c r="I6" s="68"/>
      <c r="J6" s="68"/>
      <c r="K6" s="68"/>
      <c r="L6" s="68"/>
      <c r="M6" s="68"/>
      <c r="N6" s="68"/>
    </row>
    <row r="7" spans="1:14" x14ac:dyDescent="0.25">
      <c r="A7" s="17" t="s">
        <v>51</v>
      </c>
      <c r="B7" s="17"/>
      <c r="C7" s="18"/>
      <c r="D7" s="18"/>
      <c r="E7" s="18"/>
      <c r="F7" s="18"/>
      <c r="G7" s="18"/>
      <c r="H7" s="18"/>
      <c r="I7" s="18"/>
      <c r="J7" s="18"/>
      <c r="K7" s="18"/>
      <c r="L7" s="18"/>
      <c r="M7" s="18"/>
      <c r="N7" s="18"/>
    </row>
    <row r="8" spans="1:14" ht="75" x14ac:dyDescent="0.25">
      <c r="A8" s="107" t="s">
        <v>52</v>
      </c>
      <c r="B8" s="108" t="s">
        <v>53</v>
      </c>
      <c r="C8" s="19" t="s">
        <v>54</v>
      </c>
      <c r="D8" s="19" t="s">
        <v>55</v>
      </c>
      <c r="E8" s="19" t="s">
        <v>56</v>
      </c>
      <c r="F8" s="19" t="s">
        <v>55</v>
      </c>
      <c r="G8" s="19" t="s">
        <v>57</v>
      </c>
      <c r="H8" s="19" t="s">
        <v>55</v>
      </c>
      <c r="I8" s="19" t="s">
        <v>58</v>
      </c>
      <c r="J8" s="19" t="s">
        <v>55</v>
      </c>
      <c r="K8" s="19" t="s">
        <v>59</v>
      </c>
      <c r="L8" s="19" t="s">
        <v>55</v>
      </c>
      <c r="M8" s="19" t="s">
        <v>60</v>
      </c>
      <c r="N8" s="19" t="s">
        <v>55</v>
      </c>
    </row>
    <row r="9" spans="1:14" x14ac:dyDescent="0.25">
      <c r="A9" s="109"/>
      <c r="B9" s="32"/>
      <c r="C9" s="20"/>
      <c r="D9" s="20"/>
      <c r="E9" s="20"/>
      <c r="F9" s="20"/>
      <c r="G9" s="20"/>
      <c r="H9" s="20"/>
      <c r="I9" s="20"/>
      <c r="J9" s="20"/>
      <c r="K9" s="20"/>
      <c r="L9" s="20"/>
      <c r="M9" s="20"/>
      <c r="N9" s="20"/>
    </row>
    <row r="10" spans="1:14" x14ac:dyDescent="0.25">
      <c r="A10" s="109"/>
      <c r="B10" s="32"/>
      <c r="C10" s="20"/>
      <c r="D10" s="20"/>
      <c r="E10" s="20"/>
      <c r="F10" s="20"/>
      <c r="G10" s="20"/>
      <c r="H10" s="20"/>
      <c r="I10" s="20"/>
      <c r="J10" s="20"/>
      <c r="K10" s="20"/>
      <c r="L10" s="20"/>
      <c r="M10" s="20"/>
      <c r="N10" s="20"/>
    </row>
    <row r="11" spans="1:14" x14ac:dyDescent="0.25">
      <c r="A11" s="109"/>
      <c r="B11" s="32"/>
      <c r="C11" s="20"/>
      <c r="D11" s="20"/>
      <c r="E11" s="20"/>
      <c r="F11" s="20"/>
      <c r="G11" s="20"/>
      <c r="H11" s="20"/>
      <c r="I11" s="20"/>
      <c r="J11" s="20"/>
      <c r="K11" s="20"/>
      <c r="L11" s="20"/>
      <c r="M11" s="20"/>
      <c r="N11" s="20"/>
    </row>
    <row r="12" spans="1:14" x14ac:dyDescent="0.25">
      <c r="A12" s="109"/>
      <c r="B12" s="32"/>
      <c r="C12" s="20"/>
      <c r="D12" s="20"/>
      <c r="E12" s="20"/>
      <c r="F12" s="20"/>
      <c r="G12" s="20"/>
      <c r="H12" s="20"/>
      <c r="I12" s="20"/>
      <c r="J12" s="20"/>
      <c r="K12" s="20"/>
      <c r="L12" s="20"/>
      <c r="M12" s="20"/>
      <c r="N12" s="20"/>
    </row>
    <row r="13" spans="1:14" x14ac:dyDescent="0.25">
      <c r="A13" s="109"/>
      <c r="B13" s="32"/>
      <c r="C13" s="20"/>
      <c r="D13" s="20"/>
      <c r="E13" s="20"/>
      <c r="F13" s="20"/>
      <c r="G13" s="20"/>
      <c r="H13" s="20"/>
      <c r="I13" s="20"/>
      <c r="J13" s="20"/>
      <c r="K13" s="20"/>
      <c r="L13" s="20"/>
      <c r="M13" s="20"/>
      <c r="N13" s="20"/>
    </row>
    <row r="14" spans="1:14" x14ac:dyDescent="0.25">
      <c r="A14" s="109"/>
      <c r="B14" s="32"/>
      <c r="C14" s="20"/>
      <c r="D14" s="20"/>
      <c r="E14" s="20"/>
      <c r="F14" s="20"/>
      <c r="G14" s="20"/>
      <c r="H14" s="20"/>
      <c r="I14" s="20"/>
      <c r="J14" s="20"/>
      <c r="K14" s="20"/>
      <c r="L14" s="20"/>
      <c r="M14" s="20"/>
      <c r="N14" s="20"/>
    </row>
    <row r="15" spans="1:14" x14ac:dyDescent="0.25">
      <c r="A15" s="109"/>
      <c r="B15" s="32"/>
      <c r="C15" s="20"/>
      <c r="D15" s="20"/>
      <c r="E15" s="20"/>
      <c r="F15" s="20"/>
      <c r="G15" s="20"/>
      <c r="H15" s="20"/>
      <c r="I15" s="20"/>
      <c r="J15" s="20"/>
      <c r="K15" s="20"/>
      <c r="L15" s="20"/>
      <c r="M15" s="20"/>
      <c r="N15" s="20"/>
    </row>
    <row r="16" spans="1:14" x14ac:dyDescent="0.25">
      <c r="A16" s="109"/>
      <c r="B16" s="32"/>
      <c r="C16" s="20"/>
      <c r="D16" s="20"/>
      <c r="E16" s="20"/>
      <c r="F16" s="20"/>
      <c r="G16" s="20"/>
      <c r="H16" s="20"/>
      <c r="I16" s="20"/>
      <c r="J16" s="20"/>
      <c r="K16" s="20"/>
      <c r="L16" s="20"/>
      <c r="M16" s="20"/>
      <c r="N16" s="20"/>
    </row>
    <row r="17" spans="1:15" x14ac:dyDescent="0.25">
      <c r="A17" s="109"/>
      <c r="B17" s="32"/>
      <c r="C17" s="20"/>
      <c r="D17" s="20"/>
      <c r="E17" s="20"/>
      <c r="F17" s="20"/>
      <c r="G17" s="20"/>
      <c r="H17" s="20"/>
      <c r="I17" s="20"/>
      <c r="J17" s="20"/>
      <c r="K17" s="20"/>
      <c r="L17" s="20"/>
      <c r="M17" s="20"/>
      <c r="N17" s="20"/>
    </row>
    <row r="18" spans="1:15" x14ac:dyDescent="0.25">
      <c r="A18" s="109"/>
      <c r="B18" s="32"/>
      <c r="C18" s="20"/>
      <c r="D18" s="20"/>
      <c r="E18" s="20"/>
      <c r="F18" s="20"/>
      <c r="G18" s="20"/>
      <c r="H18" s="20"/>
      <c r="I18" s="20"/>
      <c r="J18" s="20"/>
      <c r="K18" s="20"/>
      <c r="L18" s="20"/>
      <c r="M18" s="20"/>
      <c r="N18" s="20"/>
    </row>
    <row r="19" spans="1:15" x14ac:dyDescent="0.25">
      <c r="A19" s="109"/>
      <c r="B19" s="32"/>
      <c r="C19" s="20"/>
      <c r="D19" s="20"/>
      <c r="E19" s="20"/>
      <c r="F19" s="20"/>
      <c r="G19" s="20"/>
      <c r="H19" s="20"/>
      <c r="I19" s="20"/>
      <c r="J19" s="20"/>
      <c r="K19" s="20"/>
      <c r="L19" s="20"/>
      <c r="M19" s="20"/>
      <c r="N19" s="20"/>
    </row>
    <row r="20" spans="1:15" x14ac:dyDescent="0.25">
      <c r="A20" s="109"/>
      <c r="B20" s="32"/>
      <c r="C20" s="20"/>
      <c r="D20" s="20"/>
      <c r="E20" s="20"/>
      <c r="F20" s="20"/>
      <c r="G20" s="20"/>
      <c r="H20" s="20"/>
      <c r="I20" s="20"/>
      <c r="J20" s="20"/>
      <c r="K20" s="20"/>
      <c r="L20" s="20"/>
      <c r="M20" s="20"/>
      <c r="N20" s="20"/>
    </row>
    <row r="21" spans="1:15" x14ac:dyDescent="0.25">
      <c r="A21" s="109"/>
      <c r="B21" s="32"/>
      <c r="C21" s="20"/>
      <c r="D21" s="20"/>
      <c r="E21" s="20"/>
      <c r="F21" s="20"/>
      <c r="G21" s="20"/>
      <c r="H21" s="20"/>
      <c r="I21" s="20"/>
      <c r="J21" s="20"/>
      <c r="K21" s="20"/>
      <c r="L21" s="20"/>
      <c r="M21" s="20"/>
      <c r="N21" s="20"/>
    </row>
    <row r="22" spans="1:15" x14ac:dyDescent="0.25">
      <c r="A22" s="109"/>
      <c r="B22" s="32"/>
      <c r="C22" s="20"/>
      <c r="D22" s="20"/>
      <c r="E22" s="20"/>
      <c r="F22" s="20"/>
      <c r="G22" s="20"/>
      <c r="H22" s="20"/>
      <c r="I22" s="20"/>
      <c r="J22" s="20"/>
      <c r="K22" s="20"/>
      <c r="L22" s="20"/>
      <c r="M22" s="20"/>
      <c r="N22" s="20"/>
    </row>
    <row r="23" spans="1:15" x14ac:dyDescent="0.25">
      <c r="A23" s="109"/>
      <c r="B23" s="32"/>
      <c r="C23" s="20"/>
      <c r="D23" s="20"/>
      <c r="E23" s="20"/>
      <c r="F23" s="20"/>
      <c r="G23" s="20"/>
      <c r="H23" s="20"/>
      <c r="I23" s="20"/>
      <c r="J23" s="20"/>
      <c r="K23" s="20"/>
      <c r="L23" s="20"/>
      <c r="M23" s="20"/>
      <c r="N23" s="20"/>
    </row>
    <row r="24" spans="1:15" x14ac:dyDescent="0.25">
      <c r="A24" s="109"/>
      <c r="B24" s="32"/>
      <c r="C24" s="20"/>
      <c r="D24" s="20"/>
      <c r="E24" s="20"/>
      <c r="F24" s="20"/>
      <c r="G24" s="20"/>
      <c r="H24" s="20"/>
      <c r="I24" s="20"/>
      <c r="J24" s="20"/>
      <c r="K24" s="20"/>
      <c r="L24" s="20"/>
      <c r="M24" s="20"/>
      <c r="N24" s="20"/>
    </row>
    <row r="25" spans="1:15" x14ac:dyDescent="0.25">
      <c r="A25" s="109"/>
      <c r="B25" s="32"/>
      <c r="C25" s="20"/>
      <c r="D25" s="20"/>
      <c r="E25" s="20"/>
      <c r="F25" s="20"/>
      <c r="G25" s="20"/>
      <c r="H25" s="20"/>
      <c r="I25" s="20"/>
      <c r="J25" s="20"/>
      <c r="K25" s="20"/>
      <c r="L25" s="20"/>
      <c r="M25" s="20"/>
      <c r="N25" s="20"/>
    </row>
    <row r="26" spans="1:15" x14ac:dyDescent="0.25">
      <c r="A26" s="109"/>
      <c r="B26" s="32"/>
      <c r="C26" s="20"/>
      <c r="D26" s="20"/>
      <c r="E26" s="20"/>
      <c r="F26" s="20"/>
      <c r="G26" s="20"/>
      <c r="H26" s="20"/>
      <c r="I26" s="20"/>
      <c r="J26" s="20"/>
      <c r="K26" s="20"/>
      <c r="L26" s="20"/>
      <c r="M26" s="20"/>
      <c r="N26" s="20"/>
    </row>
    <row r="27" spans="1:15" x14ac:dyDescent="0.25">
      <c r="A27" s="109"/>
      <c r="B27" s="32"/>
      <c r="C27" s="20"/>
      <c r="D27" s="20"/>
      <c r="E27" s="20"/>
      <c r="F27" s="20"/>
      <c r="G27" s="20"/>
      <c r="H27" s="20"/>
      <c r="I27" s="20"/>
      <c r="J27" s="20"/>
      <c r="K27" s="20"/>
      <c r="L27" s="20"/>
      <c r="M27" s="20"/>
      <c r="N27" s="20"/>
    </row>
    <row r="28" spans="1:15" x14ac:dyDescent="0.25">
      <c r="A28" s="21"/>
      <c r="B28" s="22"/>
      <c r="C28" s="23"/>
      <c r="D28" s="24"/>
      <c r="E28" s="24"/>
      <c r="F28" s="24"/>
      <c r="G28" s="24"/>
      <c r="H28" s="24"/>
      <c r="I28" s="24"/>
      <c r="J28" s="24"/>
      <c r="K28" s="24"/>
      <c r="L28" s="24"/>
      <c r="M28" s="24"/>
      <c r="N28" s="25"/>
      <c r="O28" s="26" t="s">
        <v>61</v>
      </c>
    </row>
    <row r="29" spans="1:15" ht="15.75" x14ac:dyDescent="0.25">
      <c r="A29" s="27" t="s">
        <v>55</v>
      </c>
      <c r="B29" s="27"/>
      <c r="C29" s="26"/>
      <c r="D29" s="26">
        <f>SUM(D9:D28)</f>
        <v>0</v>
      </c>
      <c r="E29" s="26"/>
      <c r="F29" s="26">
        <f>SUM(F9:F28)</f>
        <v>0</v>
      </c>
      <c r="G29" s="26"/>
      <c r="H29" s="26">
        <f>SUM(H9:H28)</f>
        <v>0</v>
      </c>
      <c r="I29" s="26"/>
      <c r="J29" s="26">
        <f>SUM(J9:J28)</f>
        <v>0</v>
      </c>
      <c r="K29" s="26"/>
      <c r="L29" s="26">
        <f>SUM(L9:L28)</f>
        <v>0</v>
      </c>
      <c r="M29" s="26"/>
      <c r="N29" s="26">
        <f>SUM(N9:N28)</f>
        <v>0</v>
      </c>
      <c r="O29" s="26">
        <f>SUM(D29,F29,H29,J29,L29,N29)</f>
        <v>0</v>
      </c>
    </row>
    <row r="30" spans="1:15" ht="15.75" x14ac:dyDescent="0.25">
      <c r="A30" s="28"/>
      <c r="B30" s="28"/>
    </row>
    <row r="31" spans="1:15" ht="15.75" x14ac:dyDescent="0.25">
      <c r="A31" s="147"/>
      <c r="B31" s="148"/>
      <c r="C31" s="148"/>
      <c r="D31" s="148"/>
      <c r="E31" s="148"/>
      <c r="F31" s="148"/>
      <c r="G31" s="148"/>
      <c r="H31" s="148"/>
      <c r="I31" s="148"/>
      <c r="J31" s="148"/>
      <c r="K31" s="148"/>
      <c r="L31" s="148"/>
      <c r="M31" s="148"/>
      <c r="N31" s="148"/>
    </row>
    <row r="32" spans="1:15" x14ac:dyDescent="0.25">
      <c r="A32" s="29"/>
      <c r="B32" s="29"/>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3">
    <mergeCell ref="A3:N3"/>
    <mergeCell ref="A4:N4"/>
    <mergeCell ref="A31:N31"/>
  </mergeCells>
  <conditionalFormatting sqref="A9:A28">
    <cfRule type="notContainsBlanks" dxfId="0" priority="1">
      <formula>LEN(TRIM(A9))&gt;0</formula>
    </cfRule>
  </conditionalFormatting>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004"/>
  <sheetViews>
    <sheetView workbookViewId="0">
      <selection activeCell="A5" sqref="A5"/>
    </sheetView>
  </sheetViews>
  <sheetFormatPr defaultColWidth="14.42578125" defaultRowHeight="15" customHeight="1" x14ac:dyDescent="0.25"/>
  <cols>
    <col min="1" max="1" width="18.42578125" customWidth="1"/>
    <col min="2" max="2" width="22.5703125" customWidth="1"/>
    <col min="3" max="3" width="7.28515625" customWidth="1"/>
    <col min="4" max="4" width="22.5703125" customWidth="1"/>
    <col min="5" max="5" width="7.28515625" customWidth="1"/>
    <col min="6" max="6" width="22.5703125" customWidth="1"/>
    <col min="7" max="7" width="7.28515625" customWidth="1"/>
    <col min="8" max="8" width="22.5703125" customWidth="1"/>
    <col min="9" max="9" width="7.28515625" customWidth="1"/>
    <col min="10" max="10" width="22.5703125" customWidth="1"/>
    <col min="11" max="11" width="7.28515625" customWidth="1"/>
    <col min="12" max="12" width="22.5703125" customWidth="1"/>
    <col min="13" max="13" width="7.28515625" customWidth="1"/>
    <col min="14" max="33" width="8.7109375" customWidth="1"/>
  </cols>
  <sheetData>
    <row r="1" spans="1:14" ht="18.75" x14ac:dyDescent="0.3">
      <c r="A1" s="30" t="s">
        <v>63</v>
      </c>
    </row>
    <row r="3" spans="1:14" x14ac:dyDescent="0.25">
      <c r="A3" s="157" t="s">
        <v>156</v>
      </c>
      <c r="B3" s="148"/>
      <c r="C3" s="148"/>
      <c r="D3" s="148"/>
      <c r="E3" s="148"/>
      <c r="F3" s="148"/>
      <c r="G3" s="148"/>
      <c r="H3" s="148"/>
      <c r="I3" s="148"/>
      <c r="J3" s="148"/>
      <c r="K3" s="148"/>
      <c r="L3" s="148"/>
      <c r="M3" s="148"/>
      <c r="N3" s="148"/>
    </row>
    <row r="4" spans="1:14" x14ac:dyDescent="0.25">
      <c r="A4" s="152" t="s">
        <v>157</v>
      </c>
      <c r="B4" s="153"/>
      <c r="C4" s="153"/>
      <c r="D4" s="153"/>
      <c r="E4" s="153"/>
      <c r="F4" s="153"/>
      <c r="G4" s="153"/>
      <c r="H4" s="153"/>
      <c r="I4" s="153"/>
      <c r="J4" s="153"/>
      <c r="K4" s="153"/>
      <c r="L4" s="153"/>
      <c r="M4" s="153"/>
    </row>
    <row r="5" spans="1:14" ht="15.75" x14ac:dyDescent="0.25">
      <c r="A5" s="141" t="s">
        <v>155</v>
      </c>
      <c r="B5" s="68"/>
      <c r="C5" s="68"/>
      <c r="D5" s="68"/>
      <c r="E5" s="68"/>
      <c r="F5" s="68"/>
      <c r="G5" s="68"/>
      <c r="H5" s="68"/>
      <c r="I5" s="68"/>
      <c r="J5" s="68"/>
      <c r="K5" s="68"/>
      <c r="L5" s="68"/>
      <c r="M5" s="68"/>
      <c r="N5" s="68"/>
    </row>
    <row r="7" spans="1:14" x14ac:dyDescent="0.25">
      <c r="A7" s="107" t="s">
        <v>65</v>
      </c>
      <c r="B7" s="19" t="s">
        <v>66</v>
      </c>
      <c r="C7" s="19"/>
      <c r="D7" s="19" t="s">
        <v>67</v>
      </c>
      <c r="E7" s="19"/>
      <c r="F7" s="19" t="s">
        <v>68</v>
      </c>
      <c r="G7" s="19"/>
      <c r="H7" s="19" t="s">
        <v>69</v>
      </c>
      <c r="I7" s="19"/>
      <c r="J7" s="19" t="s">
        <v>70</v>
      </c>
      <c r="K7" s="19"/>
      <c r="L7" s="31" t="s">
        <v>71</v>
      </c>
      <c r="M7" s="19"/>
    </row>
    <row r="8" spans="1:14" x14ac:dyDescent="0.25">
      <c r="A8" s="110" t="s">
        <v>72</v>
      </c>
      <c r="B8" s="149" t="s">
        <v>73</v>
      </c>
      <c r="C8" s="151" t="s">
        <v>74</v>
      </c>
      <c r="D8" s="149" t="s">
        <v>75</v>
      </c>
      <c r="E8" s="151" t="s">
        <v>74</v>
      </c>
      <c r="F8" s="149" t="s">
        <v>76</v>
      </c>
      <c r="G8" s="151" t="s">
        <v>74</v>
      </c>
      <c r="H8" s="149" t="s">
        <v>77</v>
      </c>
      <c r="I8" s="151" t="s">
        <v>74</v>
      </c>
      <c r="J8" s="149" t="s">
        <v>77</v>
      </c>
      <c r="K8" s="151" t="s">
        <v>74</v>
      </c>
      <c r="L8" s="149" t="s">
        <v>77</v>
      </c>
      <c r="M8" s="151" t="s">
        <v>74</v>
      </c>
    </row>
    <row r="9" spans="1:14" x14ac:dyDescent="0.25">
      <c r="A9" s="111" t="s">
        <v>78</v>
      </c>
      <c r="B9" s="150"/>
      <c r="C9" s="150"/>
      <c r="D9" s="150"/>
      <c r="E9" s="150"/>
      <c r="F9" s="150"/>
      <c r="G9" s="150"/>
      <c r="H9" s="150"/>
      <c r="I9" s="150"/>
      <c r="J9" s="150"/>
      <c r="K9" s="150"/>
      <c r="L9" s="150"/>
      <c r="M9" s="150"/>
    </row>
    <row r="10" spans="1:14" x14ac:dyDescent="0.25">
      <c r="A10" s="154" t="s">
        <v>158</v>
      </c>
      <c r="B10" s="33" t="s">
        <v>80</v>
      </c>
      <c r="C10" s="33"/>
      <c r="D10" s="33" t="s">
        <v>80</v>
      </c>
      <c r="E10" s="33"/>
      <c r="F10" s="33" t="s">
        <v>80</v>
      </c>
      <c r="G10" s="33"/>
      <c r="H10" s="33" t="s">
        <v>80</v>
      </c>
      <c r="I10" s="33"/>
      <c r="J10" s="33" t="s">
        <v>80</v>
      </c>
      <c r="K10" s="33"/>
      <c r="L10" s="34" t="s">
        <v>80</v>
      </c>
      <c r="M10" s="33"/>
    </row>
    <row r="11" spans="1:14" x14ac:dyDescent="0.25">
      <c r="A11" s="155"/>
      <c r="B11" s="35" t="s">
        <v>81</v>
      </c>
      <c r="C11" s="35"/>
      <c r="D11" s="35" t="s">
        <v>81</v>
      </c>
      <c r="E11" s="35"/>
      <c r="F11" s="35" t="s">
        <v>81</v>
      </c>
      <c r="G11" s="35"/>
      <c r="H11" s="35" t="s">
        <v>81</v>
      </c>
      <c r="I11" s="35"/>
      <c r="J11" s="35" t="s">
        <v>81</v>
      </c>
      <c r="K11" s="35"/>
      <c r="L11" s="36" t="s">
        <v>81</v>
      </c>
      <c r="M11" s="35"/>
    </row>
    <row r="12" spans="1:14" x14ac:dyDescent="0.25">
      <c r="A12" s="37"/>
      <c r="B12" s="38"/>
      <c r="C12" s="38"/>
      <c r="D12" s="38"/>
      <c r="E12" s="38"/>
      <c r="F12" s="38"/>
      <c r="G12" s="38"/>
      <c r="H12" s="38"/>
      <c r="I12" s="38"/>
      <c r="J12" s="38"/>
      <c r="K12" s="38"/>
      <c r="L12" s="38"/>
      <c r="M12" s="38"/>
    </row>
    <row r="13" spans="1:14" x14ac:dyDescent="0.25">
      <c r="A13" s="37"/>
      <c r="B13" s="38"/>
      <c r="C13" s="38"/>
      <c r="D13" s="38"/>
      <c r="E13" s="38"/>
      <c r="F13" s="38"/>
      <c r="G13" s="38"/>
      <c r="H13" s="38"/>
      <c r="I13" s="38"/>
      <c r="J13" s="38"/>
      <c r="K13" s="38"/>
      <c r="L13" s="38"/>
      <c r="M13" s="38"/>
    </row>
    <row r="15" spans="1:14" x14ac:dyDescent="0.25">
      <c r="A15" s="107" t="s">
        <v>65</v>
      </c>
      <c r="B15" s="19" t="s">
        <v>66</v>
      </c>
      <c r="C15" s="19"/>
      <c r="D15" s="19" t="s">
        <v>67</v>
      </c>
      <c r="E15" s="19"/>
      <c r="F15" s="19" t="s">
        <v>68</v>
      </c>
      <c r="G15" s="19"/>
      <c r="H15" s="19" t="s">
        <v>69</v>
      </c>
      <c r="I15" s="19"/>
      <c r="J15" s="19" t="s">
        <v>70</v>
      </c>
      <c r="K15" s="19"/>
      <c r="L15" s="31" t="s">
        <v>71</v>
      </c>
      <c r="M15" s="19"/>
    </row>
    <row r="16" spans="1:14" x14ac:dyDescent="0.25">
      <c r="A16" s="39" t="s">
        <v>72</v>
      </c>
      <c r="B16" s="149" t="s">
        <v>73</v>
      </c>
      <c r="C16" s="151" t="s">
        <v>74</v>
      </c>
      <c r="D16" s="149" t="s">
        <v>75</v>
      </c>
      <c r="E16" s="151" t="s">
        <v>74</v>
      </c>
      <c r="F16" s="149" t="s">
        <v>76</v>
      </c>
      <c r="G16" s="151" t="s">
        <v>74</v>
      </c>
      <c r="H16" s="149" t="s">
        <v>77</v>
      </c>
      <c r="I16" s="151" t="s">
        <v>74</v>
      </c>
      <c r="J16" s="149" t="s">
        <v>77</v>
      </c>
      <c r="K16" s="151" t="s">
        <v>74</v>
      </c>
      <c r="L16" s="149" t="s">
        <v>77</v>
      </c>
      <c r="M16" s="151" t="s">
        <v>74</v>
      </c>
    </row>
    <row r="17" spans="1:13" x14ac:dyDescent="0.25">
      <c r="A17" s="40" t="s">
        <v>82</v>
      </c>
      <c r="B17" s="150"/>
      <c r="C17" s="150"/>
      <c r="D17" s="150"/>
      <c r="E17" s="150"/>
      <c r="F17" s="150"/>
      <c r="G17" s="150"/>
      <c r="H17" s="150"/>
      <c r="I17" s="150"/>
      <c r="J17" s="150"/>
      <c r="K17" s="150"/>
      <c r="L17" s="150"/>
      <c r="M17" s="150"/>
    </row>
    <row r="18" spans="1:13" x14ac:dyDescent="0.25">
      <c r="A18" s="154" t="s">
        <v>158</v>
      </c>
      <c r="B18" s="33" t="s">
        <v>80</v>
      </c>
      <c r="C18" s="33"/>
      <c r="D18" s="33" t="s">
        <v>80</v>
      </c>
      <c r="E18" s="33"/>
      <c r="F18" s="33" t="s">
        <v>80</v>
      </c>
      <c r="G18" s="33"/>
      <c r="H18" s="33" t="s">
        <v>80</v>
      </c>
      <c r="I18" s="33"/>
      <c r="J18" s="33" t="s">
        <v>80</v>
      </c>
      <c r="K18" s="33"/>
      <c r="L18" s="34" t="s">
        <v>80</v>
      </c>
      <c r="M18" s="33"/>
    </row>
    <row r="19" spans="1:13" x14ac:dyDescent="0.25">
      <c r="A19" s="155"/>
      <c r="B19" s="35" t="s">
        <v>81</v>
      </c>
      <c r="C19" s="35"/>
      <c r="D19" s="35" t="s">
        <v>81</v>
      </c>
      <c r="E19" s="35"/>
      <c r="F19" s="35" t="s">
        <v>81</v>
      </c>
      <c r="G19" s="35"/>
      <c r="H19" s="35" t="s">
        <v>81</v>
      </c>
      <c r="I19" s="35"/>
      <c r="J19" s="35" t="s">
        <v>81</v>
      </c>
      <c r="K19" s="35"/>
      <c r="L19" s="36" t="s">
        <v>81</v>
      </c>
      <c r="M19" s="35"/>
    </row>
    <row r="20" spans="1:13" x14ac:dyDescent="0.25">
      <c r="A20" s="37"/>
      <c r="B20" s="38"/>
      <c r="C20" s="38"/>
      <c r="D20" s="38"/>
      <c r="E20" s="38"/>
      <c r="F20" s="38"/>
      <c r="G20" s="38"/>
      <c r="H20" s="38"/>
      <c r="I20" s="38"/>
      <c r="J20" s="38"/>
      <c r="K20" s="38"/>
      <c r="L20" s="38"/>
      <c r="M20" s="38"/>
    </row>
    <row r="21" spans="1:13" x14ac:dyDescent="0.25">
      <c r="A21" s="37"/>
      <c r="B21" s="38"/>
      <c r="C21" s="38"/>
      <c r="D21" s="38"/>
      <c r="E21" s="38"/>
      <c r="F21" s="38"/>
      <c r="G21" s="38"/>
      <c r="H21" s="38"/>
      <c r="I21" s="38"/>
      <c r="J21" s="38"/>
      <c r="K21" s="38"/>
      <c r="L21" s="38"/>
      <c r="M21" s="38"/>
    </row>
    <row r="23" spans="1:13" x14ac:dyDescent="0.25">
      <c r="A23" s="107" t="s">
        <v>65</v>
      </c>
      <c r="B23" s="19" t="s">
        <v>66</v>
      </c>
      <c r="C23" s="19"/>
      <c r="D23" s="19" t="s">
        <v>67</v>
      </c>
      <c r="E23" s="19"/>
      <c r="F23" s="19" t="s">
        <v>68</v>
      </c>
      <c r="G23" s="19"/>
      <c r="H23" s="19" t="s">
        <v>69</v>
      </c>
      <c r="I23" s="19"/>
      <c r="J23" s="19" t="s">
        <v>70</v>
      </c>
      <c r="K23" s="19"/>
      <c r="L23" s="31" t="s">
        <v>71</v>
      </c>
      <c r="M23" s="19"/>
    </row>
    <row r="24" spans="1:13" x14ac:dyDescent="0.25">
      <c r="A24" s="39" t="s">
        <v>72</v>
      </c>
      <c r="B24" s="149" t="s">
        <v>73</v>
      </c>
      <c r="C24" s="151" t="s">
        <v>74</v>
      </c>
      <c r="D24" s="149" t="s">
        <v>75</v>
      </c>
      <c r="E24" s="151" t="s">
        <v>74</v>
      </c>
      <c r="F24" s="149" t="s">
        <v>76</v>
      </c>
      <c r="G24" s="151" t="s">
        <v>74</v>
      </c>
      <c r="H24" s="149" t="s">
        <v>77</v>
      </c>
      <c r="I24" s="151" t="s">
        <v>74</v>
      </c>
      <c r="J24" s="149" t="s">
        <v>77</v>
      </c>
      <c r="K24" s="151" t="s">
        <v>74</v>
      </c>
      <c r="L24" s="149" t="s">
        <v>77</v>
      </c>
      <c r="M24" s="151" t="s">
        <v>74</v>
      </c>
    </row>
    <row r="25" spans="1:13" ht="15.75" customHeight="1" x14ac:dyDescent="0.25">
      <c r="A25" s="40" t="s">
        <v>83</v>
      </c>
      <c r="B25" s="150"/>
      <c r="C25" s="150"/>
      <c r="D25" s="150"/>
      <c r="E25" s="150"/>
      <c r="F25" s="150"/>
      <c r="G25" s="150"/>
      <c r="H25" s="150"/>
      <c r="I25" s="150"/>
      <c r="J25" s="150"/>
      <c r="K25" s="150"/>
      <c r="L25" s="150"/>
      <c r="M25" s="150"/>
    </row>
    <row r="26" spans="1:13" ht="15.75" customHeight="1" x14ac:dyDescent="0.25">
      <c r="A26" s="154" t="s">
        <v>158</v>
      </c>
      <c r="B26" s="33" t="s">
        <v>80</v>
      </c>
      <c r="C26" s="33"/>
      <c r="D26" s="33" t="s">
        <v>80</v>
      </c>
      <c r="E26" s="33"/>
      <c r="F26" s="33" t="s">
        <v>80</v>
      </c>
      <c r="G26" s="33"/>
      <c r="H26" s="33" t="s">
        <v>80</v>
      </c>
      <c r="I26" s="33"/>
      <c r="J26" s="33" t="s">
        <v>80</v>
      </c>
      <c r="K26" s="33"/>
      <c r="L26" s="34" t="s">
        <v>80</v>
      </c>
      <c r="M26" s="33"/>
    </row>
    <row r="27" spans="1:13" ht="15.75" customHeight="1" x14ac:dyDescent="0.25">
      <c r="A27" s="155"/>
      <c r="B27" s="35" t="s">
        <v>81</v>
      </c>
      <c r="C27" s="35"/>
      <c r="D27" s="35" t="s">
        <v>81</v>
      </c>
      <c r="E27" s="35"/>
      <c r="F27" s="35" t="s">
        <v>81</v>
      </c>
      <c r="G27" s="35"/>
      <c r="H27" s="35" t="s">
        <v>81</v>
      </c>
      <c r="I27" s="35"/>
      <c r="J27" s="35" t="s">
        <v>81</v>
      </c>
      <c r="K27" s="35"/>
      <c r="L27" s="36" t="s">
        <v>81</v>
      </c>
      <c r="M27" s="35"/>
    </row>
    <row r="28" spans="1:13" ht="15.75" customHeight="1" x14ac:dyDescent="0.25">
      <c r="A28" s="37"/>
      <c r="B28" s="38"/>
      <c r="C28" s="38"/>
      <c r="D28" s="38"/>
      <c r="E28" s="38"/>
      <c r="F28" s="38"/>
      <c r="G28" s="38"/>
      <c r="H28" s="38"/>
      <c r="I28" s="38"/>
      <c r="J28" s="38"/>
      <c r="K28" s="38"/>
      <c r="L28" s="38"/>
      <c r="M28" s="38"/>
    </row>
    <row r="29" spans="1:13" ht="15.75" customHeight="1" x14ac:dyDescent="0.25">
      <c r="A29" s="37"/>
      <c r="B29" s="38"/>
      <c r="C29" s="38"/>
      <c r="D29" s="38"/>
      <c r="E29" s="38"/>
      <c r="F29" s="38"/>
      <c r="G29" s="38"/>
      <c r="H29" s="38"/>
      <c r="I29" s="38"/>
      <c r="J29" s="38"/>
      <c r="K29" s="38"/>
      <c r="L29" s="38"/>
      <c r="M29" s="38"/>
    </row>
    <row r="30" spans="1:13" ht="15.75" customHeight="1" x14ac:dyDescent="0.25"/>
    <row r="31" spans="1:13" ht="15.75" customHeight="1" x14ac:dyDescent="0.25">
      <c r="A31" s="107" t="s">
        <v>65</v>
      </c>
      <c r="B31" s="19" t="s">
        <v>66</v>
      </c>
      <c r="C31" s="19"/>
      <c r="D31" s="19" t="s">
        <v>67</v>
      </c>
      <c r="E31" s="19"/>
      <c r="F31" s="19" t="s">
        <v>68</v>
      </c>
      <c r="G31" s="19"/>
      <c r="H31" s="19" t="s">
        <v>69</v>
      </c>
      <c r="I31" s="19"/>
      <c r="J31" s="19" t="s">
        <v>70</v>
      </c>
      <c r="K31" s="19"/>
      <c r="L31" s="31" t="s">
        <v>71</v>
      </c>
      <c r="M31" s="19"/>
    </row>
    <row r="32" spans="1:13" ht="15.75" customHeight="1" x14ac:dyDescent="0.25">
      <c r="A32" s="39" t="s">
        <v>72</v>
      </c>
      <c r="B32" s="149" t="s">
        <v>73</v>
      </c>
      <c r="C32" s="151" t="s">
        <v>74</v>
      </c>
      <c r="D32" s="149" t="s">
        <v>75</v>
      </c>
      <c r="E32" s="151" t="s">
        <v>74</v>
      </c>
      <c r="F32" s="149" t="s">
        <v>76</v>
      </c>
      <c r="G32" s="151" t="s">
        <v>74</v>
      </c>
      <c r="H32" s="149" t="s">
        <v>77</v>
      </c>
      <c r="I32" s="151" t="s">
        <v>74</v>
      </c>
      <c r="J32" s="149" t="s">
        <v>77</v>
      </c>
      <c r="K32" s="151" t="s">
        <v>74</v>
      </c>
      <c r="L32" s="149" t="s">
        <v>77</v>
      </c>
      <c r="M32" s="151" t="s">
        <v>74</v>
      </c>
    </row>
    <row r="33" spans="1:13" ht="15.75" customHeight="1" x14ac:dyDescent="0.25">
      <c r="A33" s="40" t="s">
        <v>84</v>
      </c>
      <c r="B33" s="150"/>
      <c r="C33" s="150"/>
      <c r="D33" s="150"/>
      <c r="E33" s="150"/>
      <c r="F33" s="150"/>
      <c r="G33" s="150"/>
      <c r="H33" s="150"/>
      <c r="I33" s="150"/>
      <c r="J33" s="150"/>
      <c r="K33" s="150"/>
      <c r="L33" s="150"/>
      <c r="M33" s="150"/>
    </row>
    <row r="34" spans="1:13" ht="15.75" customHeight="1" x14ac:dyDescent="0.25">
      <c r="A34" s="154" t="s">
        <v>158</v>
      </c>
      <c r="B34" s="33" t="s">
        <v>80</v>
      </c>
      <c r="C34" s="33"/>
      <c r="D34" s="33" t="s">
        <v>80</v>
      </c>
      <c r="E34" s="33"/>
      <c r="F34" s="33" t="s">
        <v>80</v>
      </c>
      <c r="G34" s="33"/>
      <c r="H34" s="33" t="s">
        <v>80</v>
      </c>
      <c r="I34" s="33"/>
      <c r="J34" s="33" t="s">
        <v>80</v>
      </c>
      <c r="K34" s="33"/>
      <c r="L34" s="34" t="s">
        <v>80</v>
      </c>
      <c r="M34" s="33"/>
    </row>
    <row r="35" spans="1:13" ht="15.75" customHeight="1" x14ac:dyDescent="0.25">
      <c r="A35" s="155"/>
      <c r="B35" s="35" t="s">
        <v>81</v>
      </c>
      <c r="C35" s="35"/>
      <c r="D35" s="35" t="s">
        <v>81</v>
      </c>
      <c r="E35" s="35"/>
      <c r="F35" s="35" t="s">
        <v>81</v>
      </c>
      <c r="G35" s="35"/>
      <c r="H35" s="35" t="s">
        <v>81</v>
      </c>
      <c r="I35" s="35"/>
      <c r="J35" s="35" t="s">
        <v>81</v>
      </c>
      <c r="K35" s="35"/>
      <c r="L35" s="36" t="s">
        <v>81</v>
      </c>
      <c r="M35" s="35"/>
    </row>
    <row r="36" spans="1:13" ht="15.75" customHeight="1" x14ac:dyDescent="0.25"/>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5.75" customHeight="1" x14ac:dyDescent="0.25"/>
    <row r="48" spans="1: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54">
    <mergeCell ref="A10:A11"/>
    <mergeCell ref="C16:C17"/>
    <mergeCell ref="D16:D17"/>
    <mergeCell ref="E16:E17"/>
    <mergeCell ref="C24:C25"/>
    <mergeCell ref="D24:D25"/>
    <mergeCell ref="E24:E25"/>
    <mergeCell ref="A18:A19"/>
    <mergeCell ref="F24:F25"/>
    <mergeCell ref="B8:B9"/>
    <mergeCell ref="G16:G17"/>
    <mergeCell ref="H16:H17"/>
    <mergeCell ref="I16:I17"/>
    <mergeCell ref="F16:F17"/>
    <mergeCell ref="B16:B17"/>
    <mergeCell ref="J8:J9"/>
    <mergeCell ref="K8:K9"/>
    <mergeCell ref="L8:L9"/>
    <mergeCell ref="A3:N3"/>
    <mergeCell ref="A4:M4"/>
    <mergeCell ref="C8:C9"/>
    <mergeCell ref="D8:D9"/>
    <mergeCell ref="E8:E9"/>
    <mergeCell ref="F8:F9"/>
    <mergeCell ref="M8:M9"/>
    <mergeCell ref="G8:G9"/>
    <mergeCell ref="H8:H9"/>
    <mergeCell ref="I8:I9"/>
    <mergeCell ref="J16:J17"/>
    <mergeCell ref="K16:K17"/>
    <mergeCell ref="L16:L17"/>
    <mergeCell ref="M16:M17"/>
    <mergeCell ref="H24:H25"/>
    <mergeCell ref="I24:I25"/>
    <mergeCell ref="J24:J25"/>
    <mergeCell ref="K24:K25"/>
    <mergeCell ref="L24:L25"/>
    <mergeCell ref="M24:M25"/>
    <mergeCell ref="A34:A35"/>
    <mergeCell ref="M32:M33"/>
    <mergeCell ref="B24:B25"/>
    <mergeCell ref="B32:B33"/>
    <mergeCell ref="C32:C33"/>
    <mergeCell ref="D32:D33"/>
    <mergeCell ref="E32:E33"/>
    <mergeCell ref="F32:F33"/>
    <mergeCell ref="G32:G33"/>
    <mergeCell ref="H32:H33"/>
    <mergeCell ref="I32:I33"/>
    <mergeCell ref="J32:J33"/>
    <mergeCell ref="K32:K33"/>
    <mergeCell ref="L32:L33"/>
    <mergeCell ref="G24:G25"/>
    <mergeCell ref="A26:A27"/>
  </mergeCell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006"/>
  <sheetViews>
    <sheetView workbookViewId="0">
      <selection activeCell="F28" sqref="F28"/>
    </sheetView>
  </sheetViews>
  <sheetFormatPr defaultColWidth="14.42578125" defaultRowHeight="15" customHeight="1" x14ac:dyDescent="0.25"/>
  <cols>
    <col min="1" max="1" width="31.28515625" customWidth="1"/>
    <col min="2" max="2" width="20.85546875" customWidth="1"/>
    <col min="3" max="3" width="34.28515625" customWidth="1"/>
    <col min="4" max="26" width="8.7109375" customWidth="1"/>
  </cols>
  <sheetData>
    <row r="1" spans="1:3" ht="18.75" x14ac:dyDescent="0.25">
      <c r="A1" s="41" t="s">
        <v>85</v>
      </c>
    </row>
    <row r="2" spans="1:3" x14ac:dyDescent="0.25">
      <c r="A2" s="41"/>
    </row>
    <row r="3" spans="1:3" x14ac:dyDescent="0.25">
      <c r="A3" s="159" t="s">
        <v>159</v>
      </c>
      <c r="B3" s="148"/>
      <c r="C3" s="148"/>
    </row>
    <row r="4" spans="1:3" x14ac:dyDescent="0.25">
      <c r="A4" s="41" t="s">
        <v>87</v>
      </c>
    </row>
    <row r="5" spans="1:3" x14ac:dyDescent="0.25">
      <c r="A5" s="42" t="s">
        <v>88</v>
      </c>
    </row>
    <row r="6" spans="1:3" ht="30" x14ac:dyDescent="0.25">
      <c r="A6" s="43" t="s">
        <v>89</v>
      </c>
      <c r="B6" s="19" t="s">
        <v>90</v>
      </c>
      <c r="C6" s="19" t="s">
        <v>93</v>
      </c>
    </row>
    <row r="7" spans="1:3" x14ac:dyDescent="0.25">
      <c r="A7" s="44" t="s">
        <v>94</v>
      </c>
      <c r="B7" s="101"/>
      <c r="C7" s="101"/>
    </row>
    <row r="8" spans="1:3" x14ac:dyDescent="0.25">
      <c r="A8" s="44" t="s">
        <v>95</v>
      </c>
      <c r="B8" s="101"/>
      <c r="C8" s="101"/>
    </row>
    <row r="9" spans="1:3" x14ac:dyDescent="0.25">
      <c r="A9" s="44" t="s">
        <v>96</v>
      </c>
      <c r="B9" s="101"/>
      <c r="C9" s="101"/>
    </row>
    <row r="10" spans="1:3" ht="30" x14ac:dyDescent="0.25">
      <c r="A10" s="44" t="s">
        <v>97</v>
      </c>
      <c r="B10" s="101"/>
      <c r="C10" s="101"/>
    </row>
    <row r="11" spans="1:3" x14ac:dyDescent="0.25">
      <c r="A11" s="44" t="s">
        <v>98</v>
      </c>
      <c r="B11" s="101"/>
      <c r="C11" s="101"/>
    </row>
    <row r="12" spans="1:3" x14ac:dyDescent="0.25">
      <c r="A12" s="44" t="s">
        <v>99</v>
      </c>
      <c r="B12" s="101"/>
      <c r="C12" s="101"/>
    </row>
    <row r="13" spans="1:3" x14ac:dyDescent="0.25">
      <c r="A13" s="44" t="s">
        <v>100</v>
      </c>
      <c r="B13" s="101"/>
      <c r="C13" s="101"/>
    </row>
    <row r="14" spans="1:3" x14ac:dyDescent="0.25">
      <c r="A14" s="44" t="s">
        <v>91</v>
      </c>
      <c r="B14" s="101"/>
      <c r="C14" s="101"/>
    </row>
    <row r="15" spans="1:3" x14ac:dyDescent="0.25">
      <c r="A15" s="45" t="s">
        <v>92</v>
      </c>
      <c r="B15" s="46"/>
      <c r="C15" s="46"/>
    </row>
    <row r="16" spans="1:3" x14ac:dyDescent="0.25">
      <c r="A16" s="47" t="s">
        <v>27</v>
      </c>
      <c r="B16" s="48">
        <f t="shared" ref="B16:C16" si="0">SUM(B7:B15)</f>
        <v>0</v>
      </c>
      <c r="C16" s="48">
        <f t="shared" si="0"/>
        <v>0</v>
      </c>
    </row>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1">
    <mergeCell ref="A3:C3"/>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001"/>
  <sheetViews>
    <sheetView workbookViewId="0">
      <selection activeCell="E9" sqref="E9"/>
    </sheetView>
  </sheetViews>
  <sheetFormatPr defaultColWidth="14.42578125" defaultRowHeight="15" customHeight="1" x14ac:dyDescent="0.25"/>
  <cols>
    <col min="1" max="1" width="22.7109375" customWidth="1"/>
    <col min="2" max="2" width="26.42578125" customWidth="1"/>
    <col min="3" max="3" width="28.140625" customWidth="1"/>
    <col min="4" max="4" width="24.5703125" customWidth="1"/>
    <col min="5" max="26" width="8.7109375" customWidth="1"/>
  </cols>
  <sheetData>
    <row r="1" spans="1:2" ht="18.75" x14ac:dyDescent="0.25">
      <c r="A1" s="49" t="s">
        <v>160</v>
      </c>
    </row>
    <row r="3" spans="1:2" x14ac:dyDescent="0.25">
      <c r="A3" s="140" t="s">
        <v>194</v>
      </c>
    </row>
    <row r="4" spans="1:2" x14ac:dyDescent="0.25">
      <c r="A4" s="41"/>
    </row>
    <row r="5" spans="1:2" x14ac:dyDescent="0.25">
      <c r="A5" s="42" t="s">
        <v>102</v>
      </c>
    </row>
    <row r="6" spans="1:2" ht="45" x14ac:dyDescent="0.25">
      <c r="A6" s="43" t="s">
        <v>103</v>
      </c>
      <c r="B6" s="19" t="s">
        <v>104</v>
      </c>
    </row>
    <row r="7" spans="1:2" ht="30.75" thickBot="1" x14ac:dyDescent="0.3">
      <c r="A7" s="50" t="s">
        <v>105</v>
      </c>
      <c r="B7" s="101" t="s">
        <v>125</v>
      </c>
    </row>
    <row r="8" spans="1:2" ht="30.75" thickBot="1" x14ac:dyDescent="0.3">
      <c r="A8" s="11" t="s">
        <v>123</v>
      </c>
      <c r="B8" s="57" t="s">
        <v>125</v>
      </c>
    </row>
    <row r="9" spans="1:2" ht="30.75" thickBot="1" x14ac:dyDescent="0.3">
      <c r="A9" s="11" t="s">
        <v>124</v>
      </c>
      <c r="B9" s="57" t="s">
        <v>26</v>
      </c>
    </row>
    <row r="10" spans="1:2" ht="30.75" thickBot="1" x14ac:dyDescent="0.3">
      <c r="A10" s="50" t="s">
        <v>106</v>
      </c>
      <c r="B10" s="101" t="s">
        <v>125</v>
      </c>
    </row>
    <row r="11" spans="1:2" x14ac:dyDescent="0.25">
      <c r="A11" s="50" t="s">
        <v>107</v>
      </c>
      <c r="B11" s="101" t="s">
        <v>125</v>
      </c>
    </row>
    <row r="12" spans="1:2" x14ac:dyDescent="0.25">
      <c r="A12" s="50" t="s">
        <v>108</v>
      </c>
      <c r="B12" s="101" t="s">
        <v>125</v>
      </c>
    </row>
    <row r="13" spans="1:2" x14ac:dyDescent="0.25">
      <c r="A13" s="50" t="s">
        <v>109</v>
      </c>
      <c r="B13" s="101" t="s">
        <v>125</v>
      </c>
    </row>
    <row r="14" spans="1:2" ht="45" x14ac:dyDescent="0.25">
      <c r="A14" s="50" t="s">
        <v>110</v>
      </c>
      <c r="B14" s="101" t="s">
        <v>125</v>
      </c>
    </row>
    <row r="15" spans="1:2" x14ac:dyDescent="0.25">
      <c r="A15" s="50" t="s">
        <v>111</v>
      </c>
      <c r="B15" s="101"/>
    </row>
    <row r="16" spans="1:2" ht="30" x14ac:dyDescent="0.25">
      <c r="A16" s="51" t="s">
        <v>112</v>
      </c>
      <c r="B16" s="101" t="s">
        <v>125</v>
      </c>
    </row>
    <row r="17" spans="1:2" x14ac:dyDescent="0.25">
      <c r="A17" s="50" t="s">
        <v>113</v>
      </c>
      <c r="B17" s="101" t="s">
        <v>125</v>
      </c>
    </row>
    <row r="18" spans="1:2" x14ac:dyDescent="0.25">
      <c r="A18" s="50" t="s">
        <v>114</v>
      </c>
      <c r="B18" s="101" t="s">
        <v>125</v>
      </c>
    </row>
    <row r="19" spans="1:2" ht="45" x14ac:dyDescent="0.25">
      <c r="A19" s="50" t="s">
        <v>115</v>
      </c>
      <c r="B19" s="101" t="s">
        <v>125</v>
      </c>
    </row>
    <row r="20" spans="1:2" ht="30" x14ac:dyDescent="0.25">
      <c r="A20" s="51" t="s">
        <v>116</v>
      </c>
      <c r="B20" s="101" t="s">
        <v>125</v>
      </c>
    </row>
    <row r="21" spans="1:2" x14ac:dyDescent="0.25">
      <c r="A21" s="50" t="s">
        <v>117</v>
      </c>
      <c r="B21" s="101" t="s">
        <v>125</v>
      </c>
    </row>
    <row r="22" spans="1:2" ht="30" x14ac:dyDescent="0.25">
      <c r="A22" s="50" t="s">
        <v>118</v>
      </c>
      <c r="B22" s="101" t="s">
        <v>125</v>
      </c>
    </row>
    <row r="23" spans="1:2" ht="60" x14ac:dyDescent="0.25">
      <c r="A23" s="11" t="s">
        <v>119</v>
      </c>
      <c r="B23" s="52" t="s">
        <v>125</v>
      </c>
    </row>
    <row r="24" spans="1:2" x14ac:dyDescent="0.25">
      <c r="A24" s="53"/>
    </row>
    <row r="25" spans="1:2" ht="30" x14ac:dyDescent="0.25">
      <c r="A25" s="43" t="s">
        <v>120</v>
      </c>
      <c r="B25" s="31" t="s">
        <v>31</v>
      </c>
    </row>
    <row r="26" spans="1:2" ht="30" x14ac:dyDescent="0.25">
      <c r="A26" s="54" t="s">
        <v>121</v>
      </c>
      <c r="B26" s="55"/>
    </row>
    <row r="27" spans="1:2" ht="15.75" customHeight="1" x14ac:dyDescent="0.25">
      <c r="A27" s="41"/>
    </row>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dataValidations count="1">
    <dataValidation type="list" allowBlank="1" showErrorMessage="1" sqref="B9" xr:uid="{6993C00E-45DF-4744-B157-F006D9C48C66}">
      <formula1>"Panographic,Panographic/Cephlometric,CBCT,Other"</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1400-000000000000}">
          <x14:formula1>
            <xm:f>Sheet7!$A$2:$A$4</xm:f>
          </x14:formula1>
          <xm:sqref>B7:B8 B10:B23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1000"/>
  <sheetViews>
    <sheetView workbookViewId="0"/>
  </sheetViews>
  <sheetFormatPr defaultColWidth="14.42578125" defaultRowHeight="15" customHeight="1" x14ac:dyDescent="0.25"/>
  <cols>
    <col min="1" max="1" width="10.140625" customWidth="1"/>
    <col min="2" max="26" width="8.7109375" customWidth="1"/>
  </cols>
  <sheetData>
    <row r="1" spans="1:1" x14ac:dyDescent="0.25">
      <c r="A1" s="69" t="s">
        <v>104</v>
      </c>
    </row>
    <row r="2" spans="1:1" ht="30" x14ac:dyDescent="0.25">
      <c r="A2" s="19" t="s">
        <v>161</v>
      </c>
    </row>
    <row r="3" spans="1:1" ht="45" x14ac:dyDescent="0.25">
      <c r="A3" s="19" t="s">
        <v>162</v>
      </c>
    </row>
    <row r="4" spans="1:1" ht="30" x14ac:dyDescent="0.25">
      <c r="A4" s="31" t="s">
        <v>163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4:C1000"/>
  <sheetViews>
    <sheetView workbookViewId="0"/>
  </sheetViews>
  <sheetFormatPr defaultColWidth="14.42578125" defaultRowHeight="15" customHeight="1" x14ac:dyDescent="0.25"/>
  <cols>
    <col min="1" max="1" width="36.140625" customWidth="1"/>
    <col min="2" max="2" width="42.140625" customWidth="1"/>
    <col min="3" max="3" width="37.28515625" customWidth="1"/>
    <col min="4" max="26" width="8.7109375" customWidth="1"/>
  </cols>
  <sheetData>
    <row r="4" spans="1:3" ht="21" x14ac:dyDescent="0.35">
      <c r="A4" s="1" t="s">
        <v>164</v>
      </c>
    </row>
    <row r="6" spans="1:3" ht="15.75" x14ac:dyDescent="0.25">
      <c r="A6" s="60" t="s">
        <v>165</v>
      </c>
    </row>
    <row r="7" spans="1:3" ht="15.75" x14ac:dyDescent="0.25">
      <c r="A7" s="28"/>
    </row>
    <row r="8" spans="1:3" ht="15.75" x14ac:dyDescent="0.25">
      <c r="A8" s="70" t="s">
        <v>166</v>
      </c>
      <c r="B8" s="71" t="s">
        <v>167</v>
      </c>
      <c r="C8" s="71" t="s">
        <v>168</v>
      </c>
    </row>
    <row r="9" spans="1:3" ht="67.5" customHeight="1" x14ac:dyDescent="0.25">
      <c r="A9" s="121" t="s">
        <v>169</v>
      </c>
      <c r="B9" s="96"/>
      <c r="C9" s="96"/>
    </row>
    <row r="10" spans="1:3" ht="15.75" x14ac:dyDescent="0.25">
      <c r="A10" s="87"/>
      <c r="B10" s="96"/>
      <c r="C10" s="96"/>
    </row>
    <row r="11" spans="1:3" x14ac:dyDescent="0.25">
      <c r="A11" s="160"/>
      <c r="B11" s="160"/>
      <c r="C11" s="160"/>
    </row>
    <row r="12" spans="1:3" x14ac:dyDescent="0.25">
      <c r="A12" s="161"/>
      <c r="B12" s="161"/>
      <c r="C12" s="161"/>
    </row>
    <row r="13" spans="1:3" x14ac:dyDescent="0.25">
      <c r="A13" s="161"/>
      <c r="B13" s="161"/>
      <c r="C13" s="161"/>
    </row>
    <row r="14" spans="1:3" x14ac:dyDescent="0.25">
      <c r="A14" s="150"/>
      <c r="B14" s="150"/>
      <c r="C14" s="15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1:A14"/>
    <mergeCell ref="B11:B14"/>
    <mergeCell ref="C11:C14"/>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000"/>
  <sheetViews>
    <sheetView workbookViewId="0"/>
  </sheetViews>
  <sheetFormatPr defaultColWidth="14.42578125" defaultRowHeight="15" customHeight="1" x14ac:dyDescent="0.25"/>
  <cols>
    <col min="1" max="1" width="40.85546875" customWidth="1"/>
    <col min="2" max="2" width="45.42578125" customWidth="1"/>
    <col min="3" max="3" width="34.85546875" customWidth="1"/>
    <col min="4" max="4" width="33.28515625" customWidth="1"/>
    <col min="5" max="5" width="32.7109375" customWidth="1"/>
    <col min="6" max="26" width="8.7109375" customWidth="1"/>
  </cols>
  <sheetData>
    <row r="1" spans="1:5" ht="21" x14ac:dyDescent="0.25">
      <c r="A1" s="72" t="s">
        <v>170</v>
      </c>
    </row>
    <row r="2" spans="1:5" ht="15.75" x14ac:dyDescent="0.25">
      <c r="A2" s="28"/>
    </row>
    <row r="3" spans="1:5" ht="15.75" x14ac:dyDescent="0.25">
      <c r="A3" s="4" t="s">
        <v>171</v>
      </c>
    </row>
    <row r="4" spans="1:5" ht="15.75" x14ac:dyDescent="0.25">
      <c r="A4" s="4"/>
    </row>
    <row r="5" spans="1:5" ht="15.75" x14ac:dyDescent="0.25">
      <c r="A5" s="4" t="s">
        <v>172</v>
      </c>
    </row>
    <row r="6" spans="1:5" ht="15.75" x14ac:dyDescent="0.25">
      <c r="A6" s="73"/>
    </row>
    <row r="7" spans="1:5" ht="21" x14ac:dyDescent="0.25">
      <c r="A7" s="74" t="s">
        <v>173</v>
      </c>
    </row>
    <row r="8" spans="1:5" ht="15.75" x14ac:dyDescent="0.25">
      <c r="A8" s="75" t="s">
        <v>174</v>
      </c>
    </row>
    <row r="9" spans="1:5" x14ac:dyDescent="0.25">
      <c r="A9" s="76"/>
    </row>
    <row r="10" spans="1:5" ht="27.75" customHeight="1" x14ac:dyDescent="0.25">
      <c r="A10" s="162" t="s">
        <v>175</v>
      </c>
      <c r="B10" s="163"/>
      <c r="C10" s="163"/>
      <c r="D10" s="163"/>
      <c r="E10" s="164"/>
    </row>
    <row r="11" spans="1:5" ht="15.75" x14ac:dyDescent="0.25">
      <c r="A11" s="77"/>
      <c r="B11" s="78" t="s">
        <v>176</v>
      </c>
      <c r="C11" s="78" t="s">
        <v>177</v>
      </c>
      <c r="D11" s="78" t="s">
        <v>178</v>
      </c>
      <c r="E11" s="78" t="s">
        <v>168</v>
      </c>
    </row>
    <row r="12" spans="1:5" ht="15.75" x14ac:dyDescent="0.25">
      <c r="A12" s="122" t="s">
        <v>179</v>
      </c>
      <c r="B12" s="123" t="s">
        <v>180</v>
      </c>
      <c r="C12" s="123" t="s">
        <v>180</v>
      </c>
      <c r="D12" s="123"/>
      <c r="E12" s="123"/>
    </row>
    <row r="13" spans="1:5" ht="15.75" x14ac:dyDescent="0.25">
      <c r="A13" s="122"/>
      <c r="B13" s="123"/>
      <c r="C13" s="123"/>
      <c r="D13" s="123"/>
      <c r="E13" s="123"/>
    </row>
    <row r="14" spans="1:5" ht="15.75" x14ac:dyDescent="0.25">
      <c r="A14" s="122"/>
      <c r="B14" s="123"/>
      <c r="C14" s="123"/>
      <c r="D14" s="123"/>
      <c r="E14" s="123"/>
    </row>
    <row r="15" spans="1:5" ht="15.75" x14ac:dyDescent="0.25">
      <c r="A15" s="124" t="s">
        <v>180</v>
      </c>
      <c r="B15" s="123" t="s">
        <v>180</v>
      </c>
      <c r="C15" s="123" t="s">
        <v>180</v>
      </c>
      <c r="D15" s="123"/>
      <c r="E15" s="123"/>
    </row>
    <row r="16" spans="1:5" ht="15.75" x14ac:dyDescent="0.25">
      <c r="A16" s="124" t="s">
        <v>180</v>
      </c>
      <c r="B16" s="123" t="s">
        <v>180</v>
      </c>
      <c r="C16" s="123" t="s">
        <v>180</v>
      </c>
      <c r="D16" s="123"/>
      <c r="E16" s="123"/>
    </row>
    <row r="17" spans="1:5" ht="15.75" x14ac:dyDescent="0.25">
      <c r="A17" s="97" t="s">
        <v>10</v>
      </c>
      <c r="B17" s="125">
        <f t="shared" ref="B17:E17" si="0">SUM(B15:B16)</f>
        <v>0</v>
      </c>
      <c r="C17" s="125">
        <f t="shared" si="0"/>
        <v>0</v>
      </c>
      <c r="D17" s="125">
        <f t="shared" si="0"/>
        <v>0</v>
      </c>
      <c r="E17" s="125">
        <f t="shared" si="0"/>
        <v>0</v>
      </c>
    </row>
    <row r="18" spans="1:5" ht="15.75" x14ac:dyDescent="0.25">
      <c r="A18" s="122" t="s">
        <v>181</v>
      </c>
      <c r="B18" s="125"/>
      <c r="C18" s="125"/>
      <c r="D18" s="125"/>
      <c r="E18" s="125"/>
    </row>
    <row r="19" spans="1:5" ht="15.75" x14ac:dyDescent="0.25">
      <c r="A19" s="122"/>
      <c r="B19" s="125"/>
      <c r="C19" s="125"/>
      <c r="D19" s="125"/>
      <c r="E19" s="125"/>
    </row>
    <row r="20" spans="1:5" ht="15.75" x14ac:dyDescent="0.25">
      <c r="A20" s="122"/>
      <c r="B20" s="125"/>
      <c r="C20" s="125"/>
      <c r="D20" s="125"/>
      <c r="E20" s="125"/>
    </row>
    <row r="21" spans="1:5" ht="15.75" customHeight="1" x14ac:dyDescent="0.25">
      <c r="A21" s="97"/>
      <c r="B21" s="125"/>
      <c r="C21" s="125"/>
      <c r="D21" s="125"/>
      <c r="E21" s="125"/>
    </row>
    <row r="22" spans="1:5" ht="15.75" customHeight="1" x14ac:dyDescent="0.25">
      <c r="A22" s="97"/>
      <c r="B22" s="125"/>
      <c r="C22" s="125"/>
      <c r="D22" s="125"/>
      <c r="E22" s="125"/>
    </row>
    <row r="23" spans="1:5" ht="15.75" customHeight="1" x14ac:dyDescent="0.25">
      <c r="A23" s="97" t="s">
        <v>14</v>
      </c>
      <c r="B23" s="125">
        <f t="shared" ref="B23:E23" si="1">SUM(B19:B22)</f>
        <v>0</v>
      </c>
      <c r="C23" s="125">
        <f t="shared" si="1"/>
        <v>0</v>
      </c>
      <c r="D23" s="125">
        <f t="shared" si="1"/>
        <v>0</v>
      </c>
      <c r="E23" s="125">
        <f t="shared" si="1"/>
        <v>0</v>
      </c>
    </row>
    <row r="24" spans="1:5" ht="15.75" customHeight="1" x14ac:dyDescent="0.25">
      <c r="A24" s="126" t="s">
        <v>182</v>
      </c>
      <c r="B24" s="125">
        <f t="shared" ref="B24:E24" si="2">SUM(B17-B23)</f>
        <v>0</v>
      </c>
      <c r="C24" s="125">
        <f t="shared" si="2"/>
        <v>0</v>
      </c>
      <c r="D24" s="125">
        <f t="shared" si="2"/>
        <v>0</v>
      </c>
      <c r="E24" s="125">
        <f t="shared" si="2"/>
        <v>0</v>
      </c>
    </row>
    <row r="25" spans="1:5" ht="15.75" customHeight="1" x14ac:dyDescent="0.25">
      <c r="A25" s="79" t="s">
        <v>183</v>
      </c>
    </row>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0:E10"/>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000"/>
  <sheetViews>
    <sheetView workbookViewId="0"/>
  </sheetViews>
  <sheetFormatPr defaultColWidth="14.42578125" defaultRowHeight="15" customHeight="1" x14ac:dyDescent="0.25"/>
  <cols>
    <col min="1" max="1" width="34.5703125" customWidth="1"/>
    <col min="2" max="2" width="24.5703125" customWidth="1"/>
    <col min="3" max="3" width="28.7109375" customWidth="1"/>
    <col min="4" max="4" width="37.7109375" customWidth="1"/>
    <col min="5" max="5" width="25.5703125" customWidth="1"/>
    <col min="6" max="26" width="8.7109375" customWidth="1"/>
  </cols>
  <sheetData>
    <row r="1" spans="1:5" ht="21" x14ac:dyDescent="0.25">
      <c r="A1" s="72" t="s">
        <v>184</v>
      </c>
    </row>
    <row r="3" spans="1:5" ht="15.75" x14ac:dyDescent="0.25">
      <c r="A3" s="60" t="s">
        <v>185</v>
      </c>
    </row>
    <row r="4" spans="1:5" x14ac:dyDescent="0.25">
      <c r="A4" s="80" t="s">
        <v>180</v>
      </c>
    </row>
    <row r="5" spans="1:5" x14ac:dyDescent="0.25">
      <c r="A5" s="165" t="s">
        <v>186</v>
      </c>
      <c r="B5" s="163"/>
      <c r="C5" s="163"/>
      <c r="D5" s="163"/>
      <c r="E5" s="164"/>
    </row>
    <row r="6" spans="1:5" ht="40.5" customHeight="1" x14ac:dyDescent="0.25">
      <c r="A6" s="166" t="s">
        <v>187</v>
      </c>
      <c r="B6" s="166" t="s">
        <v>188</v>
      </c>
      <c r="C6" s="166" t="s">
        <v>189</v>
      </c>
      <c r="D6" s="166" t="s">
        <v>190</v>
      </c>
      <c r="E6" s="166" t="s">
        <v>191</v>
      </c>
    </row>
    <row r="7" spans="1:5" x14ac:dyDescent="0.25">
      <c r="A7" s="150"/>
      <c r="B7" s="150"/>
      <c r="C7" s="150"/>
      <c r="D7" s="150"/>
      <c r="E7" s="150"/>
    </row>
    <row r="8" spans="1:5" ht="15.75" x14ac:dyDescent="0.25">
      <c r="A8" s="127"/>
      <c r="B8" s="128"/>
      <c r="C8" s="128"/>
      <c r="D8" s="128"/>
      <c r="E8" s="128"/>
    </row>
    <row r="9" spans="1:5" ht="15.75" x14ac:dyDescent="0.25">
      <c r="A9" s="127"/>
      <c r="B9" s="128"/>
      <c r="C9" s="128"/>
      <c r="D9" s="128"/>
      <c r="E9" s="128"/>
    </row>
    <row r="10" spans="1:5" ht="15.75" x14ac:dyDescent="0.25">
      <c r="A10" s="127"/>
      <c r="B10" s="128"/>
      <c r="C10" s="128"/>
      <c r="D10" s="128"/>
      <c r="E10" s="128"/>
    </row>
    <row r="11" spans="1:5" ht="15.75" x14ac:dyDescent="0.25">
      <c r="A11" s="127"/>
      <c r="B11" s="128"/>
      <c r="C11" s="128"/>
      <c r="D11" s="128"/>
      <c r="E11" s="128"/>
    </row>
    <row r="12" spans="1:5" ht="15.75" x14ac:dyDescent="0.25">
      <c r="A12" s="127"/>
      <c r="B12" s="128"/>
      <c r="C12" s="128"/>
      <c r="D12" s="128"/>
      <c r="E12" s="128"/>
    </row>
    <row r="13" spans="1:5" ht="15.75" x14ac:dyDescent="0.25">
      <c r="A13" s="124" t="s">
        <v>180</v>
      </c>
      <c r="B13" s="123" t="s">
        <v>180</v>
      </c>
      <c r="C13" s="123" t="s">
        <v>180</v>
      </c>
      <c r="D13" s="129" t="s">
        <v>180</v>
      </c>
      <c r="E13" s="123" t="s">
        <v>180</v>
      </c>
    </row>
    <row r="14" spans="1:5" ht="15.75" x14ac:dyDescent="0.25">
      <c r="A14" s="124" t="s">
        <v>180</v>
      </c>
      <c r="B14" s="123" t="s">
        <v>180</v>
      </c>
      <c r="C14" s="123" t="s">
        <v>180</v>
      </c>
      <c r="D14" s="123" t="s">
        <v>180</v>
      </c>
      <c r="E14" s="123" t="s">
        <v>180</v>
      </c>
    </row>
    <row r="15" spans="1:5" ht="15.75" x14ac:dyDescent="0.25">
      <c r="A15" s="97" t="s">
        <v>27</v>
      </c>
      <c r="B15" s="125">
        <f>SUM(B8:B14)</f>
        <v>0</v>
      </c>
      <c r="C15" s="125" t="s">
        <v>180</v>
      </c>
      <c r="D15" s="125" t="s">
        <v>180</v>
      </c>
      <c r="E15" s="125" t="s">
        <v>180</v>
      </c>
    </row>
    <row r="16" spans="1:5" ht="15.75" x14ac:dyDescent="0.25">
      <c r="A16" s="8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5:E5"/>
    <mergeCell ref="A6:A7"/>
    <mergeCell ref="B6:B7"/>
    <mergeCell ref="C6:C7"/>
    <mergeCell ref="D6:D7"/>
    <mergeCell ref="E6:E7"/>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A5C7-9FED-4043-8A00-920D6F12A54D}">
  <dimension ref="A1:B11"/>
  <sheetViews>
    <sheetView workbookViewId="0">
      <selection activeCell="V21" sqref="V21"/>
    </sheetView>
  </sheetViews>
  <sheetFormatPr defaultRowHeight="15" x14ac:dyDescent="0.25"/>
  <sheetData>
    <row r="1" spans="1:2" ht="21" x14ac:dyDescent="0.35">
      <c r="A1" s="142" t="s">
        <v>195</v>
      </c>
    </row>
    <row r="2" spans="1:2" ht="15.75" x14ac:dyDescent="0.25">
      <c r="A2" s="143" t="s">
        <v>196</v>
      </c>
    </row>
    <row r="4" spans="1:2" ht="15.75" x14ac:dyDescent="0.25">
      <c r="B4" s="144" t="s">
        <v>197</v>
      </c>
    </row>
    <row r="5" spans="1:2" x14ac:dyDescent="0.25">
      <c r="B5" s="145" t="s">
        <v>198</v>
      </c>
    </row>
    <row r="6" spans="1:2" x14ac:dyDescent="0.25">
      <c r="B6" s="145" t="s">
        <v>199</v>
      </c>
    </row>
    <row r="7" spans="1:2" x14ac:dyDescent="0.25">
      <c r="B7" s="145" t="s">
        <v>200</v>
      </c>
    </row>
    <row r="8" spans="1:2" x14ac:dyDescent="0.25">
      <c r="B8" s="145" t="s">
        <v>201</v>
      </c>
    </row>
    <row r="11" spans="1:2" ht="15.75" x14ac:dyDescent="0.25">
      <c r="A11" s="143" t="s">
        <v>202</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0</xdr:col>
                    <xdr:colOff>219075</xdr:colOff>
                    <xdr:row>2</xdr:row>
                    <xdr:rowOff>85725</xdr:rowOff>
                  </from>
                  <to>
                    <xdr:col>0</xdr:col>
                    <xdr:colOff>561975</xdr:colOff>
                    <xdr:row>4</xdr:row>
                    <xdr:rowOff>76200</xdr:rowOff>
                  </to>
                </anchor>
              </controlPr>
            </control>
          </mc:Choice>
        </mc:AlternateContent>
        <mc:AlternateContent xmlns:mc="http://schemas.openxmlformats.org/markup-compatibility/2006">
          <mc:Choice Requires="x14">
            <control shapeId="26626" r:id="rId4" name="Check Box 2">
              <controlPr defaultSize="0" autoFill="0" autoLine="0" autoPict="0">
                <anchor moveWithCells="1">
                  <from>
                    <xdr:col>0</xdr:col>
                    <xdr:colOff>219075</xdr:colOff>
                    <xdr:row>4</xdr:row>
                    <xdr:rowOff>0</xdr:rowOff>
                  </from>
                  <to>
                    <xdr:col>0</xdr:col>
                    <xdr:colOff>552450</xdr:colOff>
                    <xdr:row>5</xdr:row>
                    <xdr:rowOff>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0</xdr:col>
                    <xdr:colOff>219075</xdr:colOff>
                    <xdr:row>5</xdr:row>
                    <xdr:rowOff>0</xdr:rowOff>
                  </from>
                  <to>
                    <xdr:col>1</xdr:col>
                    <xdr:colOff>409575</xdr:colOff>
                    <xdr:row>6</xdr:row>
                    <xdr:rowOff>19050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0</xdr:col>
                    <xdr:colOff>219075</xdr:colOff>
                    <xdr:row>6</xdr:row>
                    <xdr:rowOff>0</xdr:rowOff>
                  </from>
                  <to>
                    <xdr:col>1</xdr:col>
                    <xdr:colOff>409575</xdr:colOff>
                    <xdr:row>7</xdr:row>
                    <xdr:rowOff>19050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0</xdr:col>
                    <xdr:colOff>219075</xdr:colOff>
                    <xdr:row>7</xdr:row>
                    <xdr:rowOff>0</xdr:rowOff>
                  </from>
                  <to>
                    <xdr:col>0</xdr:col>
                    <xdr:colOff>457200</xdr:colOff>
                    <xdr:row>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workbookViewId="0"/>
  </sheetViews>
  <sheetFormatPr defaultColWidth="14.42578125" defaultRowHeight="15" customHeight="1" x14ac:dyDescent="0.25"/>
  <cols>
    <col min="1" max="1" width="47.7109375" customWidth="1"/>
    <col min="2" max="2" width="29.7109375" customWidth="1"/>
    <col min="3" max="3" width="32.85546875" customWidth="1"/>
    <col min="4" max="4" width="25.140625" customWidth="1"/>
    <col min="5" max="26" width="8.7109375" customWidth="1"/>
  </cols>
  <sheetData>
    <row r="1" spans="1:4" ht="21" x14ac:dyDescent="0.35">
      <c r="A1" s="1" t="s">
        <v>18</v>
      </c>
    </row>
    <row r="3" spans="1:4" ht="15.75" x14ac:dyDescent="0.25">
      <c r="A3" s="4" t="s">
        <v>19</v>
      </c>
    </row>
    <row r="5" spans="1:4" ht="99" customHeight="1" x14ac:dyDescent="0.25">
      <c r="A5" s="5" t="s">
        <v>20</v>
      </c>
      <c r="B5" s="95" t="s">
        <v>21</v>
      </c>
      <c r="C5" s="95" t="s">
        <v>22</v>
      </c>
      <c r="D5" s="95" t="s">
        <v>23</v>
      </c>
    </row>
    <row r="6" spans="1:4" ht="39" customHeight="1" x14ac:dyDescent="0.25">
      <c r="A6" s="87" t="s">
        <v>24</v>
      </c>
      <c r="B6" s="88"/>
      <c r="C6" s="88"/>
      <c r="D6" s="96"/>
    </row>
    <row r="7" spans="1:4" ht="15.75" x14ac:dyDescent="0.25">
      <c r="A7" s="87" t="s">
        <v>25</v>
      </c>
      <c r="B7" s="88"/>
      <c r="C7" s="88"/>
      <c r="D7" s="96"/>
    </row>
    <row r="8" spans="1:4" ht="15.75" x14ac:dyDescent="0.25">
      <c r="A8" s="87" t="s">
        <v>26</v>
      </c>
      <c r="B8" s="88"/>
      <c r="C8" s="88"/>
      <c r="D8" s="96"/>
    </row>
    <row r="9" spans="1:4" ht="15.75" x14ac:dyDescent="0.25">
      <c r="A9" s="97" t="s">
        <v>27</v>
      </c>
      <c r="B9" s="86">
        <f t="shared" ref="B9:C9" si="0">SUM(B6:B8)</f>
        <v>0</v>
      </c>
      <c r="C9" s="86">
        <f t="shared" si="0"/>
        <v>0</v>
      </c>
      <c r="D9" s="8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61"/>
  <sheetViews>
    <sheetView workbookViewId="0">
      <selection activeCell="C21" sqref="C21"/>
    </sheetView>
  </sheetViews>
  <sheetFormatPr defaultColWidth="14.42578125" defaultRowHeight="15" customHeight="1" x14ac:dyDescent="0.25"/>
  <cols>
    <col min="1" max="1" width="25.85546875" customWidth="1"/>
    <col min="2" max="2" width="36.140625" customWidth="1"/>
    <col min="3" max="3" width="57.85546875" customWidth="1"/>
    <col min="4" max="26" width="8.7109375" customWidth="1"/>
  </cols>
  <sheetData>
    <row r="1" spans="1:3" ht="21" x14ac:dyDescent="0.35">
      <c r="A1" s="1" t="s">
        <v>28</v>
      </c>
    </row>
    <row r="3" spans="1:3" x14ac:dyDescent="0.25">
      <c r="A3" s="146" t="s">
        <v>204</v>
      </c>
    </row>
    <row r="4" spans="1:3" x14ac:dyDescent="0.25">
      <c r="A4" s="140" t="s">
        <v>203</v>
      </c>
    </row>
    <row r="5" spans="1:3" x14ac:dyDescent="0.25">
      <c r="A5" s="7" t="s">
        <v>29</v>
      </c>
      <c r="B5" s="130" t="s">
        <v>192</v>
      </c>
      <c r="C5" s="8" t="s">
        <v>30</v>
      </c>
    </row>
    <row r="6" spans="1:3" ht="15" customHeight="1" x14ac:dyDescent="0.25">
      <c r="A6" s="98"/>
      <c r="B6" s="99"/>
      <c r="C6" s="100" t="s">
        <v>32</v>
      </c>
    </row>
    <row r="7" spans="1:3" ht="15" customHeight="1" x14ac:dyDescent="0.25">
      <c r="A7" s="102" t="e">
        <f>(A6)/(A6+B6)</f>
        <v>#DIV/0!</v>
      </c>
      <c r="B7" s="103" t="e">
        <f>(B6)/(A6+B6)</f>
        <v>#DIV/0!</v>
      </c>
      <c r="C7" s="104" t="s">
        <v>33</v>
      </c>
    </row>
    <row r="8" spans="1:3" ht="15" customHeight="1" x14ac:dyDescent="0.25">
      <c r="A8" s="131"/>
      <c r="B8" s="99"/>
      <c r="C8" s="100" t="s">
        <v>34</v>
      </c>
    </row>
    <row r="9" spans="1:3" ht="22.5" customHeight="1" x14ac:dyDescent="0.25">
      <c r="A9" s="98"/>
      <c r="B9" s="99"/>
      <c r="C9" s="100" t="s">
        <v>35</v>
      </c>
    </row>
    <row r="10" spans="1:3" ht="22.5" customHeight="1" x14ac:dyDescent="0.25">
      <c r="A10" s="98" t="e">
        <f>100%-(A8/A9)</f>
        <v>#DIV/0!</v>
      </c>
      <c r="B10" s="99" t="e">
        <f>100%-(B8/B9)</f>
        <v>#DIV/0!</v>
      </c>
      <c r="C10" s="105" t="s">
        <v>36</v>
      </c>
    </row>
    <row r="11" spans="1:3" ht="22.5" customHeight="1" thickBot="1" x14ac:dyDescent="0.3">
      <c r="A11" s="98"/>
      <c r="B11" s="99"/>
      <c r="C11" s="100" t="s">
        <v>37</v>
      </c>
    </row>
    <row r="12" spans="1:3" ht="22.5" customHeight="1" thickBot="1" x14ac:dyDescent="0.3">
      <c r="A12" s="132" t="e">
        <f>(A11)/(A9)</f>
        <v>#DIV/0!</v>
      </c>
      <c r="B12" s="132" t="e">
        <f>(B11)/(B9)</f>
        <v>#DIV/0!</v>
      </c>
      <c r="C12" s="100" t="s">
        <v>38</v>
      </c>
    </row>
    <row r="13" spans="1:3" ht="22.5" customHeight="1" thickTop="1" thickBot="1" x14ac:dyDescent="0.3">
      <c r="A13" s="139"/>
      <c r="B13" s="133"/>
      <c r="C13" s="100" t="s">
        <v>39</v>
      </c>
    </row>
    <row r="14" spans="1:3" ht="22.5" customHeight="1" thickBot="1" x14ac:dyDescent="0.3">
      <c r="A14" s="98"/>
      <c r="B14" s="134"/>
      <c r="C14" s="100" t="s">
        <v>40</v>
      </c>
    </row>
    <row r="15" spans="1:3" ht="22.5" customHeight="1" thickBot="1" x14ac:dyDescent="0.3">
      <c r="A15" s="98"/>
      <c r="B15" s="134"/>
      <c r="C15" s="100" t="s">
        <v>41</v>
      </c>
    </row>
    <row r="16" spans="1:3" ht="15.75" thickBot="1" x14ac:dyDescent="0.3">
      <c r="A16" s="98"/>
      <c r="B16" s="134"/>
      <c r="C16" s="100" t="s">
        <v>206</v>
      </c>
    </row>
    <row r="17" spans="1:3" ht="30.75" thickBot="1" x14ac:dyDescent="0.3">
      <c r="A17" s="98"/>
      <c r="B17" s="134"/>
      <c r="C17" s="100" t="s">
        <v>207</v>
      </c>
    </row>
    <row r="18" spans="1:3" ht="15.75" thickBot="1" x14ac:dyDescent="0.3">
      <c r="A18" s="98"/>
      <c r="B18" s="134"/>
      <c r="C18" s="100" t="s">
        <v>42</v>
      </c>
    </row>
    <row r="19" spans="1:3" ht="15.75" thickBot="1" x14ac:dyDescent="0.3">
      <c r="A19" s="98"/>
      <c r="B19" s="134"/>
      <c r="C19" s="100" t="s">
        <v>43</v>
      </c>
    </row>
    <row r="20" spans="1:3" ht="15.75" thickBot="1" x14ac:dyDescent="0.3">
      <c r="A20" s="98"/>
      <c r="B20" s="134"/>
      <c r="C20" s="100" t="s">
        <v>44</v>
      </c>
    </row>
    <row r="21" spans="1:3" ht="15.75" thickBot="1" x14ac:dyDescent="0.3">
      <c r="A21" s="98"/>
      <c r="B21" s="134"/>
      <c r="C21" s="100" t="s">
        <v>208</v>
      </c>
    </row>
    <row r="22" spans="1:3" ht="22.5" customHeight="1" thickBot="1" x14ac:dyDescent="0.3">
      <c r="A22" s="98"/>
      <c r="B22" s="134"/>
      <c r="C22" s="100" t="s">
        <v>45</v>
      </c>
    </row>
    <row r="23" spans="1:3" ht="22.5" customHeight="1" thickBot="1" x14ac:dyDescent="0.3">
      <c r="A23" s="98"/>
      <c r="B23" s="134"/>
      <c r="C23" s="100" t="s">
        <v>46</v>
      </c>
    </row>
    <row r="24" spans="1:3" ht="22.5" customHeight="1" thickBot="1" x14ac:dyDescent="0.3">
      <c r="A24" s="98"/>
      <c r="B24" s="134"/>
      <c r="C24" s="100" t="s">
        <v>47</v>
      </c>
    </row>
    <row r="25" spans="1:3" ht="30.75" thickBot="1" x14ac:dyDescent="0.3">
      <c r="A25" s="138"/>
      <c r="B25" s="136"/>
      <c r="C25" s="12" t="s">
        <v>48</v>
      </c>
    </row>
    <row r="26" spans="1:3" ht="21.75" customHeight="1" thickTop="1" thickBot="1" x14ac:dyDescent="0.3">
      <c r="A26" s="137">
        <f>SUM(A13:A25)</f>
        <v>0</v>
      </c>
      <c r="B26" s="135">
        <f>SUM(B13:B25)</f>
        <v>0</v>
      </c>
      <c r="C26" s="106" t="s">
        <v>49</v>
      </c>
    </row>
    <row r="27" spans="1:3" ht="16.5" thickTop="1" thickBot="1" x14ac:dyDescent="0.3">
      <c r="A27" s="13"/>
      <c r="B27" s="9"/>
      <c r="C27" s="10"/>
    </row>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sheetData>
  <conditionalFormatting sqref="B26">
    <cfRule type="notContainsBlanks" dxfId="2" priority="1">
      <formula>LEN(TRIM(B26))&gt;0</formula>
    </cfRule>
  </conditionalFormatting>
  <pageMargins left="0.7" right="0.7" top="0.75" bottom="0.75" header="0" footer="0"/>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7"/>
  <sheetViews>
    <sheetView workbookViewId="0">
      <selection activeCell="C8" sqref="C8"/>
    </sheetView>
  </sheetViews>
  <sheetFormatPr defaultColWidth="14.42578125" defaultRowHeight="15" customHeight="1" x14ac:dyDescent="0.25"/>
  <cols>
    <col min="1" max="1" width="18.42578125" customWidth="1"/>
    <col min="2" max="2" width="11.85546875" customWidth="1"/>
    <col min="3" max="3" width="12.7109375" customWidth="1"/>
    <col min="4" max="4" width="6.5703125" customWidth="1"/>
    <col min="5" max="5" width="12.7109375" customWidth="1"/>
    <col min="6" max="6" width="6.5703125" customWidth="1"/>
    <col min="7" max="7" width="12.7109375" customWidth="1"/>
    <col min="8" max="8" width="6.5703125" customWidth="1"/>
    <col min="9" max="9" width="12.7109375" customWidth="1"/>
    <col min="10" max="10" width="6.5703125" customWidth="1"/>
    <col min="11" max="11" width="12.7109375" customWidth="1"/>
    <col min="12" max="12" width="6.5703125" customWidth="1"/>
    <col min="13" max="13" width="12.7109375" customWidth="1"/>
    <col min="14" max="14" width="6.5703125" customWidth="1"/>
    <col min="15" max="33" width="8.7109375" customWidth="1"/>
  </cols>
  <sheetData>
    <row r="1" spans="1:14" ht="18.75" x14ac:dyDescent="0.25">
      <c r="A1" s="14" t="s">
        <v>50</v>
      </c>
      <c r="B1" s="14"/>
    </row>
    <row r="3" spans="1:14" ht="15.75" x14ac:dyDescent="0.25">
      <c r="A3" s="15" t="s">
        <v>62</v>
      </c>
      <c r="B3" s="15"/>
    </row>
    <row r="5" spans="1:14" ht="17.25" x14ac:dyDescent="0.25">
      <c r="A5" s="16"/>
      <c r="B5" s="16"/>
    </row>
    <row r="6" spans="1:14" ht="18.75" x14ac:dyDescent="0.25">
      <c r="A6" s="14" t="s">
        <v>50</v>
      </c>
      <c r="B6" s="14"/>
    </row>
    <row r="7" spans="1:14" x14ac:dyDescent="0.25">
      <c r="A7" s="17" t="s">
        <v>51</v>
      </c>
      <c r="B7" s="17"/>
      <c r="C7" s="18"/>
      <c r="D7" s="18"/>
      <c r="E7" s="18"/>
      <c r="F7" s="18"/>
      <c r="G7" s="18"/>
      <c r="H7" s="18"/>
      <c r="I7" s="18"/>
      <c r="J7" s="18"/>
      <c r="K7" s="18"/>
      <c r="L7" s="18"/>
      <c r="M7" s="18"/>
      <c r="N7" s="18"/>
    </row>
    <row r="8" spans="1:14" ht="75" x14ac:dyDescent="0.25">
      <c r="A8" s="107" t="s">
        <v>52</v>
      </c>
      <c r="B8" s="108" t="s">
        <v>53</v>
      </c>
      <c r="C8" s="19" t="s">
        <v>54</v>
      </c>
      <c r="D8" s="19" t="s">
        <v>55</v>
      </c>
      <c r="E8" s="19" t="s">
        <v>56</v>
      </c>
      <c r="F8" s="19" t="s">
        <v>55</v>
      </c>
      <c r="G8" s="19" t="s">
        <v>57</v>
      </c>
      <c r="H8" s="19" t="s">
        <v>55</v>
      </c>
      <c r="I8" s="19" t="s">
        <v>58</v>
      </c>
      <c r="J8" s="19" t="s">
        <v>55</v>
      </c>
      <c r="K8" s="19" t="s">
        <v>59</v>
      </c>
      <c r="L8" s="19" t="s">
        <v>55</v>
      </c>
      <c r="M8" s="19" t="s">
        <v>60</v>
      </c>
      <c r="N8" s="19" t="s">
        <v>55</v>
      </c>
    </row>
    <row r="9" spans="1:14" x14ac:dyDescent="0.25">
      <c r="A9" s="109"/>
      <c r="B9" s="32"/>
      <c r="C9" s="20"/>
      <c r="D9" s="20"/>
      <c r="E9" s="20"/>
      <c r="F9" s="20"/>
      <c r="G9" s="20"/>
      <c r="H9" s="20"/>
      <c r="I9" s="20"/>
      <c r="J9" s="20"/>
      <c r="K9" s="20"/>
      <c r="L9" s="20"/>
      <c r="M9" s="20"/>
      <c r="N9" s="20"/>
    </row>
    <row r="10" spans="1:14" x14ac:dyDescent="0.25">
      <c r="A10" s="109"/>
      <c r="B10" s="32"/>
      <c r="C10" s="20"/>
      <c r="D10" s="20"/>
      <c r="E10" s="20"/>
      <c r="F10" s="20"/>
      <c r="G10" s="20"/>
      <c r="H10" s="20"/>
      <c r="I10" s="20"/>
      <c r="J10" s="20"/>
      <c r="K10" s="20"/>
      <c r="L10" s="20"/>
      <c r="M10" s="20"/>
      <c r="N10" s="20"/>
    </row>
    <row r="11" spans="1:14" x14ac:dyDescent="0.25">
      <c r="A11" s="109"/>
      <c r="B11" s="32"/>
      <c r="C11" s="20"/>
      <c r="D11" s="20"/>
      <c r="E11" s="20"/>
      <c r="F11" s="20"/>
      <c r="G11" s="20"/>
      <c r="H11" s="20"/>
      <c r="I11" s="20"/>
      <c r="J11" s="20"/>
      <c r="K11" s="20"/>
      <c r="L11" s="20"/>
      <c r="M11" s="20"/>
      <c r="N11" s="20"/>
    </row>
    <row r="12" spans="1:14" x14ac:dyDescent="0.25">
      <c r="A12" s="109"/>
      <c r="B12" s="32"/>
      <c r="C12" s="20"/>
      <c r="D12" s="20"/>
      <c r="E12" s="20"/>
      <c r="F12" s="20"/>
      <c r="G12" s="20"/>
      <c r="H12" s="20"/>
      <c r="I12" s="20"/>
      <c r="J12" s="20"/>
      <c r="K12" s="20"/>
      <c r="L12" s="20"/>
      <c r="M12" s="20"/>
      <c r="N12" s="20"/>
    </row>
    <row r="13" spans="1:14" x14ac:dyDescent="0.25">
      <c r="A13" s="109"/>
      <c r="B13" s="32"/>
      <c r="C13" s="20"/>
      <c r="D13" s="20"/>
      <c r="E13" s="20"/>
      <c r="F13" s="20"/>
      <c r="G13" s="20"/>
      <c r="H13" s="20"/>
      <c r="I13" s="20"/>
      <c r="J13" s="20"/>
      <c r="K13" s="20"/>
      <c r="L13" s="20"/>
      <c r="M13" s="20"/>
      <c r="N13" s="20"/>
    </row>
    <row r="14" spans="1:14" x14ac:dyDescent="0.25">
      <c r="A14" s="109"/>
      <c r="B14" s="32"/>
      <c r="C14" s="20"/>
      <c r="D14" s="20"/>
      <c r="E14" s="20"/>
      <c r="F14" s="20"/>
      <c r="G14" s="20"/>
      <c r="H14" s="20"/>
      <c r="I14" s="20"/>
      <c r="J14" s="20"/>
      <c r="K14" s="20"/>
      <c r="L14" s="20"/>
      <c r="M14" s="20"/>
      <c r="N14" s="20"/>
    </row>
    <row r="15" spans="1:14" x14ac:dyDescent="0.25">
      <c r="A15" s="109"/>
      <c r="B15" s="32"/>
      <c r="C15" s="20"/>
      <c r="D15" s="20"/>
      <c r="E15" s="20"/>
      <c r="F15" s="20"/>
      <c r="G15" s="20"/>
      <c r="H15" s="20"/>
      <c r="I15" s="20"/>
      <c r="J15" s="20"/>
      <c r="K15" s="20"/>
      <c r="L15" s="20"/>
      <c r="M15" s="20"/>
      <c r="N15" s="20"/>
    </row>
    <row r="16" spans="1:14" x14ac:dyDescent="0.25">
      <c r="A16" s="109"/>
      <c r="B16" s="32"/>
      <c r="C16" s="20"/>
      <c r="D16" s="20"/>
      <c r="E16" s="20"/>
      <c r="F16" s="20"/>
      <c r="G16" s="20"/>
      <c r="H16" s="20"/>
      <c r="I16" s="20"/>
      <c r="J16" s="20"/>
      <c r="K16" s="20"/>
      <c r="L16" s="20"/>
      <c r="M16" s="20"/>
      <c r="N16" s="20"/>
    </row>
    <row r="17" spans="1:15" x14ac:dyDescent="0.25">
      <c r="A17" s="109"/>
      <c r="B17" s="32"/>
      <c r="C17" s="20"/>
      <c r="D17" s="20"/>
      <c r="E17" s="20"/>
      <c r="F17" s="20"/>
      <c r="G17" s="20"/>
      <c r="H17" s="20"/>
      <c r="I17" s="20"/>
      <c r="J17" s="20"/>
      <c r="K17" s="20"/>
      <c r="L17" s="20"/>
      <c r="M17" s="20"/>
      <c r="N17" s="20"/>
    </row>
    <row r="18" spans="1:15" x14ac:dyDescent="0.25">
      <c r="A18" s="109"/>
      <c r="B18" s="32"/>
      <c r="C18" s="20"/>
      <c r="D18" s="20"/>
      <c r="E18" s="20"/>
      <c r="F18" s="20"/>
      <c r="G18" s="20"/>
      <c r="H18" s="20"/>
      <c r="I18" s="20"/>
      <c r="J18" s="20"/>
      <c r="K18" s="20"/>
      <c r="L18" s="20"/>
      <c r="M18" s="20"/>
      <c r="N18" s="20"/>
    </row>
    <row r="19" spans="1:15" x14ac:dyDescent="0.25">
      <c r="A19" s="109"/>
      <c r="B19" s="32"/>
      <c r="C19" s="20"/>
      <c r="D19" s="20"/>
      <c r="E19" s="20"/>
      <c r="F19" s="20"/>
      <c r="G19" s="20"/>
      <c r="H19" s="20"/>
      <c r="I19" s="20"/>
      <c r="J19" s="20"/>
      <c r="K19" s="20"/>
      <c r="L19" s="20"/>
      <c r="M19" s="20"/>
      <c r="N19" s="20"/>
    </row>
    <row r="20" spans="1:15" x14ac:dyDescent="0.25">
      <c r="A20" s="109"/>
      <c r="B20" s="32"/>
      <c r="C20" s="20"/>
      <c r="D20" s="20"/>
      <c r="E20" s="20"/>
      <c r="F20" s="20"/>
      <c r="G20" s="20"/>
      <c r="H20" s="20"/>
      <c r="I20" s="20"/>
      <c r="J20" s="20"/>
      <c r="K20" s="20"/>
      <c r="L20" s="20"/>
      <c r="M20" s="20"/>
      <c r="N20" s="20"/>
    </row>
    <row r="21" spans="1:15" x14ac:dyDescent="0.25">
      <c r="A21" s="109"/>
      <c r="B21" s="32"/>
      <c r="C21" s="20"/>
      <c r="D21" s="20"/>
      <c r="E21" s="20"/>
      <c r="F21" s="20"/>
      <c r="G21" s="20"/>
      <c r="H21" s="20"/>
      <c r="I21" s="20"/>
      <c r="J21" s="20"/>
      <c r="K21" s="20"/>
      <c r="L21" s="20"/>
      <c r="M21" s="20"/>
      <c r="N21" s="20"/>
    </row>
    <row r="22" spans="1:15" x14ac:dyDescent="0.25">
      <c r="A22" s="109"/>
      <c r="B22" s="32"/>
      <c r="C22" s="20"/>
      <c r="D22" s="20"/>
      <c r="E22" s="20"/>
      <c r="F22" s="20"/>
      <c r="G22" s="20"/>
      <c r="H22" s="20"/>
      <c r="I22" s="20"/>
      <c r="J22" s="20"/>
      <c r="K22" s="20"/>
      <c r="L22" s="20"/>
      <c r="M22" s="20"/>
      <c r="N22" s="20"/>
    </row>
    <row r="23" spans="1:15" x14ac:dyDescent="0.25">
      <c r="A23" s="109"/>
      <c r="B23" s="32"/>
      <c r="C23" s="20"/>
      <c r="D23" s="20"/>
      <c r="E23" s="20"/>
      <c r="F23" s="20"/>
      <c r="G23" s="20"/>
      <c r="H23" s="20"/>
      <c r="I23" s="20"/>
      <c r="J23" s="20"/>
      <c r="K23" s="20"/>
      <c r="L23" s="20"/>
      <c r="M23" s="20"/>
      <c r="N23" s="20"/>
    </row>
    <row r="24" spans="1:15" x14ac:dyDescent="0.25">
      <c r="A24" s="109"/>
      <c r="B24" s="32"/>
      <c r="C24" s="20"/>
      <c r="D24" s="20"/>
      <c r="E24" s="20"/>
      <c r="F24" s="20"/>
      <c r="G24" s="20"/>
      <c r="H24" s="20"/>
      <c r="I24" s="20"/>
      <c r="J24" s="20"/>
      <c r="K24" s="20"/>
      <c r="L24" s="20"/>
      <c r="M24" s="20"/>
      <c r="N24" s="20"/>
    </row>
    <row r="25" spans="1:15" x14ac:dyDescent="0.25">
      <c r="A25" s="109"/>
      <c r="B25" s="32"/>
      <c r="C25" s="20"/>
      <c r="D25" s="20"/>
      <c r="E25" s="20"/>
      <c r="F25" s="20"/>
      <c r="G25" s="20"/>
      <c r="H25" s="20"/>
      <c r="I25" s="20"/>
      <c r="J25" s="20"/>
      <c r="K25" s="20"/>
      <c r="L25" s="20"/>
      <c r="M25" s="20"/>
      <c r="N25" s="20"/>
    </row>
    <row r="26" spans="1:15" x14ac:dyDescent="0.25">
      <c r="A26" s="109"/>
      <c r="B26" s="32"/>
      <c r="C26" s="20"/>
      <c r="D26" s="20"/>
      <c r="E26" s="20"/>
      <c r="F26" s="20"/>
      <c r="G26" s="20"/>
      <c r="H26" s="20"/>
      <c r="I26" s="20"/>
      <c r="J26" s="20"/>
      <c r="K26" s="20"/>
      <c r="L26" s="20"/>
      <c r="M26" s="20"/>
      <c r="N26" s="20"/>
    </row>
    <row r="27" spans="1:15" x14ac:dyDescent="0.25">
      <c r="A27" s="109"/>
      <c r="B27" s="32"/>
      <c r="C27" s="20"/>
      <c r="D27" s="20"/>
      <c r="E27" s="20"/>
      <c r="F27" s="20"/>
      <c r="G27" s="20"/>
      <c r="H27" s="20"/>
      <c r="I27" s="20"/>
      <c r="J27" s="20"/>
      <c r="K27" s="20"/>
      <c r="L27" s="20"/>
      <c r="M27" s="20"/>
      <c r="N27" s="20"/>
    </row>
    <row r="28" spans="1:15" x14ac:dyDescent="0.25">
      <c r="A28" s="21"/>
      <c r="B28" s="22"/>
      <c r="C28" s="23"/>
      <c r="D28" s="24"/>
      <c r="E28" s="24"/>
      <c r="F28" s="24"/>
      <c r="G28" s="24"/>
      <c r="H28" s="24"/>
      <c r="I28" s="24"/>
      <c r="J28" s="24"/>
      <c r="K28" s="24"/>
      <c r="L28" s="24"/>
      <c r="M28" s="24"/>
      <c r="N28" s="25"/>
      <c r="O28" s="26" t="s">
        <v>61</v>
      </c>
    </row>
    <row r="29" spans="1:15" ht="15.75" x14ac:dyDescent="0.25">
      <c r="A29" s="27" t="s">
        <v>55</v>
      </c>
      <c r="B29" s="27"/>
      <c r="C29" s="26"/>
      <c r="D29" s="26">
        <f>SUM(D9:D28)</f>
        <v>0</v>
      </c>
      <c r="E29" s="26"/>
      <c r="F29" s="26">
        <f>SUM(F9:F28)</f>
        <v>0</v>
      </c>
      <c r="G29" s="26"/>
      <c r="H29" s="26">
        <f>SUM(H9:H28)</f>
        <v>0</v>
      </c>
      <c r="I29" s="26"/>
      <c r="J29" s="26">
        <f>SUM(J9:J28)</f>
        <v>0</v>
      </c>
      <c r="K29" s="26"/>
      <c r="L29" s="26">
        <f>SUM(L9:L28)</f>
        <v>0</v>
      </c>
      <c r="M29" s="26"/>
      <c r="N29" s="26">
        <f>SUM(N9:N28)</f>
        <v>0</v>
      </c>
      <c r="O29" s="26">
        <f>SUM(D29,F29,H29,J29,L29,N29)</f>
        <v>0</v>
      </c>
    </row>
    <row r="30" spans="1:15" ht="15.75" x14ac:dyDescent="0.25">
      <c r="A30" s="28"/>
      <c r="B30" s="28"/>
    </row>
    <row r="31" spans="1:15" ht="15.75" x14ac:dyDescent="0.25">
      <c r="A31" s="147"/>
      <c r="B31" s="148"/>
      <c r="C31" s="148"/>
      <c r="D31" s="148"/>
      <c r="E31" s="148"/>
      <c r="F31" s="148"/>
      <c r="G31" s="148"/>
      <c r="H31" s="148"/>
      <c r="I31" s="148"/>
      <c r="J31" s="148"/>
      <c r="K31" s="148"/>
      <c r="L31" s="148"/>
      <c r="M31" s="148"/>
      <c r="N31" s="148"/>
    </row>
    <row r="32" spans="1:15" x14ac:dyDescent="0.25">
      <c r="A32" s="29"/>
      <c r="B32" s="29"/>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1">
    <mergeCell ref="A31:N31"/>
  </mergeCells>
  <conditionalFormatting sqref="A9:A28">
    <cfRule type="notContainsBlanks" dxfId="1" priority="1">
      <formula>LEN(TRIM(A9))&gt;0</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002"/>
  <sheetViews>
    <sheetView workbookViewId="0">
      <selection activeCell="A3" sqref="A3:M3"/>
    </sheetView>
  </sheetViews>
  <sheetFormatPr defaultColWidth="14.42578125" defaultRowHeight="15" customHeight="1" x14ac:dyDescent="0.25"/>
  <cols>
    <col min="1" max="1" width="18.42578125" customWidth="1"/>
    <col min="2" max="2" width="22.5703125" customWidth="1"/>
    <col min="3" max="3" width="7.28515625" customWidth="1"/>
    <col min="4" max="4" width="22.5703125" customWidth="1"/>
    <col min="5" max="5" width="7.28515625" customWidth="1"/>
    <col min="6" max="6" width="22.5703125" customWidth="1"/>
    <col min="7" max="7" width="7.28515625" customWidth="1"/>
    <col min="8" max="8" width="22.5703125" customWidth="1"/>
    <col min="9" max="9" width="7.28515625" customWidth="1"/>
    <col min="10" max="10" width="22.5703125" customWidth="1"/>
    <col min="11" max="11" width="7.28515625" customWidth="1"/>
    <col min="12" max="12" width="22.5703125" customWidth="1"/>
    <col min="13" max="13" width="7.28515625" customWidth="1"/>
    <col min="14" max="32" width="8.7109375" customWidth="1"/>
  </cols>
  <sheetData>
    <row r="1" spans="1:13" ht="18.75" x14ac:dyDescent="0.3">
      <c r="A1" s="30" t="s">
        <v>63</v>
      </c>
    </row>
    <row r="3" spans="1:13" x14ac:dyDescent="0.25">
      <c r="A3" s="152" t="s">
        <v>64</v>
      </c>
      <c r="B3" s="153"/>
      <c r="C3" s="153"/>
      <c r="D3" s="153"/>
      <c r="E3" s="153"/>
      <c r="F3" s="153"/>
      <c r="G3" s="153"/>
      <c r="H3" s="153"/>
      <c r="I3" s="153"/>
      <c r="J3" s="153"/>
      <c r="K3" s="153"/>
      <c r="L3" s="153"/>
      <c r="M3" s="153"/>
    </row>
    <row r="5" spans="1:13" x14ac:dyDescent="0.25">
      <c r="A5" s="107" t="s">
        <v>65</v>
      </c>
      <c r="B5" s="19" t="s">
        <v>66</v>
      </c>
      <c r="C5" s="19"/>
      <c r="D5" s="19" t="s">
        <v>67</v>
      </c>
      <c r="E5" s="19"/>
      <c r="F5" s="19" t="s">
        <v>68</v>
      </c>
      <c r="G5" s="19"/>
      <c r="H5" s="19" t="s">
        <v>69</v>
      </c>
      <c r="I5" s="19"/>
      <c r="J5" s="19" t="s">
        <v>70</v>
      </c>
      <c r="K5" s="19"/>
      <c r="L5" s="31" t="s">
        <v>71</v>
      </c>
      <c r="M5" s="19"/>
    </row>
    <row r="6" spans="1:13" x14ac:dyDescent="0.25">
      <c r="A6" s="110" t="s">
        <v>72</v>
      </c>
      <c r="B6" s="149" t="s">
        <v>73</v>
      </c>
      <c r="C6" s="151" t="s">
        <v>74</v>
      </c>
      <c r="D6" s="149" t="s">
        <v>75</v>
      </c>
      <c r="E6" s="151" t="s">
        <v>74</v>
      </c>
      <c r="F6" s="149" t="s">
        <v>76</v>
      </c>
      <c r="G6" s="151" t="s">
        <v>74</v>
      </c>
      <c r="H6" s="149" t="s">
        <v>77</v>
      </c>
      <c r="I6" s="151" t="s">
        <v>74</v>
      </c>
      <c r="J6" s="149" t="s">
        <v>77</v>
      </c>
      <c r="K6" s="151" t="s">
        <v>74</v>
      </c>
      <c r="L6" s="149" t="s">
        <v>77</v>
      </c>
      <c r="M6" s="151" t="s">
        <v>74</v>
      </c>
    </row>
    <row r="7" spans="1:13" x14ac:dyDescent="0.25">
      <c r="A7" s="111" t="s">
        <v>78</v>
      </c>
      <c r="B7" s="150"/>
      <c r="C7" s="150"/>
      <c r="D7" s="150"/>
      <c r="E7" s="150"/>
      <c r="F7" s="150"/>
      <c r="G7" s="150"/>
      <c r="H7" s="150"/>
      <c r="I7" s="150"/>
      <c r="J7" s="150"/>
      <c r="K7" s="150"/>
      <c r="L7" s="150"/>
      <c r="M7" s="150"/>
    </row>
    <row r="8" spans="1:13" x14ac:dyDescent="0.25">
      <c r="A8" s="154" t="s">
        <v>79</v>
      </c>
      <c r="B8" s="33" t="s">
        <v>80</v>
      </c>
      <c r="C8" s="33"/>
      <c r="D8" s="33" t="s">
        <v>80</v>
      </c>
      <c r="E8" s="33"/>
      <c r="F8" s="33" t="s">
        <v>80</v>
      </c>
      <c r="G8" s="33"/>
      <c r="H8" s="33" t="s">
        <v>80</v>
      </c>
      <c r="I8" s="33"/>
      <c r="J8" s="33" t="s">
        <v>80</v>
      </c>
      <c r="K8" s="33"/>
      <c r="L8" s="34" t="s">
        <v>80</v>
      </c>
      <c r="M8" s="33"/>
    </row>
    <row r="9" spans="1:13" x14ac:dyDescent="0.25">
      <c r="A9" s="155"/>
      <c r="B9" s="35" t="s">
        <v>81</v>
      </c>
      <c r="C9" s="35"/>
      <c r="D9" s="35" t="s">
        <v>81</v>
      </c>
      <c r="E9" s="35"/>
      <c r="F9" s="35" t="s">
        <v>81</v>
      </c>
      <c r="G9" s="35"/>
      <c r="H9" s="35" t="s">
        <v>81</v>
      </c>
      <c r="I9" s="35"/>
      <c r="J9" s="35" t="s">
        <v>81</v>
      </c>
      <c r="K9" s="35"/>
      <c r="L9" s="36" t="s">
        <v>81</v>
      </c>
      <c r="M9" s="35"/>
    </row>
    <row r="10" spans="1:13" x14ac:dyDescent="0.25">
      <c r="A10" s="37"/>
      <c r="B10" s="38"/>
      <c r="C10" s="38"/>
      <c r="D10" s="38"/>
      <c r="E10" s="38"/>
      <c r="F10" s="38"/>
      <c r="G10" s="38"/>
      <c r="H10" s="38"/>
      <c r="I10" s="38"/>
      <c r="J10" s="38"/>
      <c r="K10" s="38"/>
      <c r="L10" s="38"/>
      <c r="M10" s="38"/>
    </row>
    <row r="11" spans="1:13" x14ac:dyDescent="0.25">
      <c r="A11" s="37"/>
      <c r="B11" s="38"/>
      <c r="C11" s="38"/>
      <c r="D11" s="38"/>
      <c r="E11" s="38"/>
      <c r="F11" s="38"/>
      <c r="G11" s="38"/>
      <c r="H11" s="38"/>
      <c r="I11" s="38"/>
      <c r="J11" s="38"/>
      <c r="K11" s="38"/>
      <c r="L11" s="38"/>
      <c r="M11" s="38"/>
    </row>
    <row r="13" spans="1:13" x14ac:dyDescent="0.25">
      <c r="A13" s="107" t="s">
        <v>65</v>
      </c>
      <c r="B13" s="19" t="s">
        <v>66</v>
      </c>
      <c r="C13" s="19"/>
      <c r="D13" s="19" t="s">
        <v>67</v>
      </c>
      <c r="E13" s="19"/>
      <c r="F13" s="19" t="s">
        <v>68</v>
      </c>
      <c r="G13" s="19"/>
      <c r="H13" s="19" t="s">
        <v>69</v>
      </c>
      <c r="I13" s="19"/>
      <c r="J13" s="19" t="s">
        <v>70</v>
      </c>
      <c r="K13" s="19"/>
      <c r="L13" s="31" t="s">
        <v>71</v>
      </c>
      <c r="M13" s="19"/>
    </row>
    <row r="14" spans="1:13" x14ac:dyDescent="0.25">
      <c r="A14" s="39" t="s">
        <v>72</v>
      </c>
      <c r="B14" s="149" t="s">
        <v>73</v>
      </c>
      <c r="C14" s="151" t="s">
        <v>74</v>
      </c>
      <c r="D14" s="149" t="s">
        <v>75</v>
      </c>
      <c r="E14" s="151" t="s">
        <v>74</v>
      </c>
      <c r="F14" s="149" t="s">
        <v>76</v>
      </c>
      <c r="G14" s="151" t="s">
        <v>74</v>
      </c>
      <c r="H14" s="149" t="s">
        <v>77</v>
      </c>
      <c r="I14" s="151" t="s">
        <v>74</v>
      </c>
      <c r="J14" s="149" t="s">
        <v>77</v>
      </c>
      <c r="K14" s="151" t="s">
        <v>74</v>
      </c>
      <c r="L14" s="149" t="s">
        <v>77</v>
      </c>
      <c r="M14" s="151" t="s">
        <v>74</v>
      </c>
    </row>
    <row r="15" spans="1:13" x14ac:dyDescent="0.25">
      <c r="A15" s="40" t="s">
        <v>82</v>
      </c>
      <c r="B15" s="150"/>
      <c r="C15" s="150"/>
      <c r="D15" s="150"/>
      <c r="E15" s="150"/>
      <c r="F15" s="150"/>
      <c r="G15" s="150"/>
      <c r="H15" s="150"/>
      <c r="I15" s="150"/>
      <c r="J15" s="150"/>
      <c r="K15" s="150"/>
      <c r="L15" s="150"/>
      <c r="M15" s="150"/>
    </row>
    <row r="16" spans="1:13" x14ac:dyDescent="0.25">
      <c r="A16" s="154" t="s">
        <v>79</v>
      </c>
      <c r="B16" s="33" t="s">
        <v>80</v>
      </c>
      <c r="C16" s="33"/>
      <c r="D16" s="33" t="s">
        <v>80</v>
      </c>
      <c r="E16" s="33"/>
      <c r="F16" s="33" t="s">
        <v>80</v>
      </c>
      <c r="G16" s="33"/>
      <c r="H16" s="33" t="s">
        <v>80</v>
      </c>
      <c r="I16" s="33"/>
      <c r="J16" s="33" t="s">
        <v>80</v>
      </c>
      <c r="K16" s="33"/>
      <c r="L16" s="34" t="s">
        <v>80</v>
      </c>
      <c r="M16" s="33"/>
    </row>
    <row r="17" spans="1:13" x14ac:dyDescent="0.25">
      <c r="A17" s="155"/>
      <c r="B17" s="35" t="s">
        <v>81</v>
      </c>
      <c r="C17" s="35"/>
      <c r="D17" s="35" t="s">
        <v>81</v>
      </c>
      <c r="E17" s="35"/>
      <c r="F17" s="35" t="s">
        <v>81</v>
      </c>
      <c r="G17" s="35"/>
      <c r="H17" s="35" t="s">
        <v>81</v>
      </c>
      <c r="I17" s="35"/>
      <c r="J17" s="35" t="s">
        <v>81</v>
      </c>
      <c r="K17" s="35"/>
      <c r="L17" s="36" t="s">
        <v>81</v>
      </c>
      <c r="M17" s="35"/>
    </row>
    <row r="18" spans="1:13" x14ac:dyDescent="0.25">
      <c r="A18" s="37"/>
      <c r="B18" s="38"/>
      <c r="C18" s="38"/>
      <c r="D18" s="38"/>
      <c r="E18" s="38"/>
      <c r="F18" s="38"/>
      <c r="G18" s="38"/>
      <c r="H18" s="38"/>
      <c r="I18" s="38"/>
      <c r="J18" s="38"/>
      <c r="K18" s="38"/>
      <c r="L18" s="38"/>
      <c r="M18" s="38"/>
    </row>
    <row r="19" spans="1:13" x14ac:dyDescent="0.25">
      <c r="A19" s="37"/>
      <c r="B19" s="38"/>
      <c r="C19" s="38"/>
      <c r="D19" s="38"/>
      <c r="E19" s="38"/>
      <c r="F19" s="38"/>
      <c r="G19" s="38"/>
      <c r="H19" s="38"/>
      <c r="I19" s="38"/>
      <c r="J19" s="38"/>
      <c r="K19" s="38"/>
      <c r="L19" s="38"/>
      <c r="M19" s="38"/>
    </row>
    <row r="21" spans="1:13" x14ac:dyDescent="0.25">
      <c r="A21" s="107" t="s">
        <v>65</v>
      </c>
      <c r="B21" s="19" t="s">
        <v>66</v>
      </c>
      <c r="C21" s="19"/>
      <c r="D21" s="19" t="s">
        <v>67</v>
      </c>
      <c r="E21" s="19"/>
      <c r="F21" s="19" t="s">
        <v>68</v>
      </c>
      <c r="G21" s="19"/>
      <c r="H21" s="19" t="s">
        <v>69</v>
      </c>
      <c r="I21" s="19"/>
      <c r="J21" s="19" t="s">
        <v>70</v>
      </c>
      <c r="K21" s="19"/>
      <c r="L21" s="31" t="s">
        <v>71</v>
      </c>
      <c r="M21" s="19"/>
    </row>
    <row r="22" spans="1:13" x14ac:dyDescent="0.25">
      <c r="A22" s="39" t="s">
        <v>72</v>
      </c>
      <c r="B22" s="149" t="s">
        <v>73</v>
      </c>
      <c r="C22" s="151" t="s">
        <v>74</v>
      </c>
      <c r="D22" s="149" t="s">
        <v>75</v>
      </c>
      <c r="E22" s="151" t="s">
        <v>74</v>
      </c>
      <c r="F22" s="149" t="s">
        <v>76</v>
      </c>
      <c r="G22" s="151" t="s">
        <v>74</v>
      </c>
      <c r="H22" s="149" t="s">
        <v>77</v>
      </c>
      <c r="I22" s="151" t="s">
        <v>74</v>
      </c>
      <c r="J22" s="149" t="s">
        <v>77</v>
      </c>
      <c r="K22" s="151" t="s">
        <v>74</v>
      </c>
      <c r="L22" s="149" t="s">
        <v>77</v>
      </c>
      <c r="M22" s="151" t="s">
        <v>74</v>
      </c>
    </row>
    <row r="23" spans="1:13" ht="15.75" customHeight="1" x14ac:dyDescent="0.25">
      <c r="A23" s="40" t="s">
        <v>83</v>
      </c>
      <c r="B23" s="150"/>
      <c r="C23" s="150"/>
      <c r="D23" s="150"/>
      <c r="E23" s="150"/>
      <c r="F23" s="150"/>
      <c r="G23" s="150"/>
      <c r="H23" s="150"/>
      <c r="I23" s="150"/>
      <c r="J23" s="150"/>
      <c r="K23" s="150"/>
      <c r="L23" s="150"/>
      <c r="M23" s="150"/>
    </row>
    <row r="24" spans="1:13" ht="15.75" customHeight="1" x14ac:dyDescent="0.25">
      <c r="A24" s="154" t="s">
        <v>79</v>
      </c>
      <c r="B24" s="33" t="s">
        <v>80</v>
      </c>
      <c r="C24" s="33"/>
      <c r="D24" s="33" t="s">
        <v>80</v>
      </c>
      <c r="E24" s="33"/>
      <c r="F24" s="33" t="s">
        <v>80</v>
      </c>
      <c r="G24" s="33"/>
      <c r="H24" s="33" t="s">
        <v>80</v>
      </c>
      <c r="I24" s="33"/>
      <c r="J24" s="33" t="s">
        <v>80</v>
      </c>
      <c r="K24" s="33"/>
      <c r="L24" s="34" t="s">
        <v>80</v>
      </c>
      <c r="M24" s="33"/>
    </row>
    <row r="25" spans="1:13" ht="15.75" customHeight="1" x14ac:dyDescent="0.25">
      <c r="A25" s="155"/>
      <c r="B25" s="35" t="s">
        <v>81</v>
      </c>
      <c r="C25" s="35"/>
      <c r="D25" s="35" t="s">
        <v>81</v>
      </c>
      <c r="E25" s="35"/>
      <c r="F25" s="35" t="s">
        <v>81</v>
      </c>
      <c r="G25" s="35"/>
      <c r="H25" s="35" t="s">
        <v>81</v>
      </c>
      <c r="I25" s="35"/>
      <c r="J25" s="35" t="s">
        <v>81</v>
      </c>
      <c r="K25" s="35"/>
      <c r="L25" s="36" t="s">
        <v>81</v>
      </c>
      <c r="M25" s="35"/>
    </row>
    <row r="26" spans="1:13" ht="15.75" customHeight="1" x14ac:dyDescent="0.25">
      <c r="A26" s="37"/>
      <c r="B26" s="38"/>
      <c r="C26" s="38"/>
      <c r="D26" s="38"/>
      <c r="E26" s="38"/>
      <c r="F26" s="38"/>
      <c r="G26" s="38"/>
      <c r="H26" s="38"/>
      <c r="I26" s="38"/>
      <c r="J26" s="38"/>
      <c r="K26" s="38"/>
      <c r="L26" s="38"/>
      <c r="M26" s="38"/>
    </row>
    <row r="27" spans="1:13" ht="15.75" customHeight="1" x14ac:dyDescent="0.25">
      <c r="A27" s="37"/>
      <c r="B27" s="38"/>
      <c r="C27" s="38"/>
      <c r="D27" s="38"/>
      <c r="E27" s="38"/>
      <c r="F27" s="38"/>
      <c r="G27" s="38"/>
      <c r="H27" s="38"/>
      <c r="I27" s="38"/>
      <c r="J27" s="38"/>
      <c r="K27" s="38"/>
      <c r="L27" s="38"/>
      <c r="M27" s="38"/>
    </row>
    <row r="28" spans="1:13" ht="15.75" customHeight="1" x14ac:dyDescent="0.25"/>
    <row r="29" spans="1:13" ht="15.75" customHeight="1" x14ac:dyDescent="0.25">
      <c r="A29" s="107" t="s">
        <v>65</v>
      </c>
      <c r="B29" s="19" t="s">
        <v>66</v>
      </c>
      <c r="C29" s="19"/>
      <c r="D29" s="19" t="s">
        <v>67</v>
      </c>
      <c r="E29" s="19"/>
      <c r="F29" s="19" t="s">
        <v>68</v>
      </c>
      <c r="G29" s="19"/>
      <c r="H29" s="19" t="s">
        <v>69</v>
      </c>
      <c r="I29" s="19"/>
      <c r="J29" s="19" t="s">
        <v>70</v>
      </c>
      <c r="K29" s="19"/>
      <c r="L29" s="31" t="s">
        <v>71</v>
      </c>
      <c r="M29" s="19"/>
    </row>
    <row r="30" spans="1:13" ht="15.75" customHeight="1" x14ac:dyDescent="0.25">
      <c r="A30" s="39" t="s">
        <v>72</v>
      </c>
      <c r="B30" s="149" t="s">
        <v>73</v>
      </c>
      <c r="C30" s="151" t="s">
        <v>74</v>
      </c>
      <c r="D30" s="149" t="s">
        <v>75</v>
      </c>
      <c r="E30" s="151" t="s">
        <v>74</v>
      </c>
      <c r="F30" s="149" t="s">
        <v>76</v>
      </c>
      <c r="G30" s="151" t="s">
        <v>74</v>
      </c>
      <c r="H30" s="149" t="s">
        <v>77</v>
      </c>
      <c r="I30" s="151" t="s">
        <v>74</v>
      </c>
      <c r="J30" s="149" t="s">
        <v>77</v>
      </c>
      <c r="K30" s="151" t="s">
        <v>74</v>
      </c>
      <c r="L30" s="149" t="s">
        <v>77</v>
      </c>
      <c r="M30" s="151" t="s">
        <v>74</v>
      </c>
    </row>
    <row r="31" spans="1:13" ht="15.75" customHeight="1" x14ac:dyDescent="0.25">
      <c r="A31" s="40" t="s">
        <v>84</v>
      </c>
      <c r="B31" s="150"/>
      <c r="C31" s="150"/>
      <c r="D31" s="150"/>
      <c r="E31" s="150"/>
      <c r="F31" s="150"/>
      <c r="G31" s="150"/>
      <c r="H31" s="150"/>
      <c r="I31" s="150"/>
      <c r="J31" s="150"/>
      <c r="K31" s="150"/>
      <c r="L31" s="150"/>
      <c r="M31" s="150"/>
    </row>
    <row r="32" spans="1:13" ht="15.75" customHeight="1" x14ac:dyDescent="0.25">
      <c r="A32" s="154" t="s">
        <v>79</v>
      </c>
      <c r="B32" s="33" t="s">
        <v>80</v>
      </c>
      <c r="C32" s="33"/>
      <c r="D32" s="33" t="s">
        <v>80</v>
      </c>
      <c r="E32" s="33"/>
      <c r="F32" s="33" t="s">
        <v>80</v>
      </c>
      <c r="G32" s="33"/>
      <c r="H32" s="33" t="s">
        <v>80</v>
      </c>
      <c r="I32" s="33"/>
      <c r="J32" s="33" t="s">
        <v>80</v>
      </c>
      <c r="K32" s="33"/>
      <c r="L32" s="34" t="s">
        <v>80</v>
      </c>
      <c r="M32" s="33"/>
    </row>
    <row r="33" spans="1:13" ht="15.75" customHeight="1" x14ac:dyDescent="0.25">
      <c r="A33" s="155"/>
      <c r="B33" s="35" t="s">
        <v>81</v>
      </c>
      <c r="C33" s="35"/>
      <c r="D33" s="35" t="s">
        <v>81</v>
      </c>
      <c r="E33" s="35"/>
      <c r="F33" s="35" t="s">
        <v>81</v>
      </c>
      <c r="G33" s="35"/>
      <c r="H33" s="35" t="s">
        <v>81</v>
      </c>
      <c r="I33" s="35"/>
      <c r="J33" s="35" t="s">
        <v>81</v>
      </c>
      <c r="K33" s="35"/>
      <c r="L33" s="36" t="s">
        <v>81</v>
      </c>
      <c r="M33" s="35"/>
    </row>
    <row r="34" spans="1:13" ht="15.75" customHeight="1" x14ac:dyDescent="0.25"/>
    <row r="35" spans="1:13" ht="15.75" customHeight="1" x14ac:dyDescent="0.25"/>
    <row r="36" spans="1:13" ht="15.75" customHeight="1" x14ac:dyDescent="0.25"/>
    <row r="37" spans="1:13" ht="15.75" customHeight="1" x14ac:dyDescent="0.25"/>
    <row r="38" spans="1:13" ht="15.75" customHeight="1" x14ac:dyDescent="0.25"/>
    <row r="39" spans="1:13" ht="15.75" customHeight="1" x14ac:dyDescent="0.25"/>
    <row r="40" spans="1:13" ht="15.75" customHeight="1" x14ac:dyDescent="0.25"/>
    <row r="41" spans="1:13" ht="15.75" customHeight="1" x14ac:dyDescent="0.25"/>
    <row r="42" spans="1:13" ht="15.75" customHeight="1" x14ac:dyDescent="0.25"/>
    <row r="43" spans="1:13" ht="15.75" customHeight="1" x14ac:dyDescent="0.25"/>
    <row r="44" spans="1:13" ht="15.75" customHeight="1" x14ac:dyDescent="0.25"/>
    <row r="45" spans="1:13" ht="15.75" customHeight="1" x14ac:dyDescent="0.25"/>
    <row r="46" spans="1:13" ht="15.75" customHeight="1" x14ac:dyDescent="0.25"/>
    <row r="47" spans="1:13" ht="15.75" customHeight="1" x14ac:dyDescent="0.25"/>
    <row r="48" spans="1: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53">
    <mergeCell ref="B14:B15"/>
    <mergeCell ref="A16:A17"/>
    <mergeCell ref="C22:C23"/>
    <mergeCell ref="D22:D23"/>
    <mergeCell ref="E22:E23"/>
    <mergeCell ref="F22:F23"/>
    <mergeCell ref="A24:A25"/>
    <mergeCell ref="B22:B23"/>
    <mergeCell ref="B30:B31"/>
    <mergeCell ref="C30:C31"/>
    <mergeCell ref="D30:D31"/>
    <mergeCell ref="E30:E31"/>
    <mergeCell ref="F30:F31"/>
    <mergeCell ref="G30:G31"/>
    <mergeCell ref="A32:A33"/>
    <mergeCell ref="J6:J7"/>
    <mergeCell ref="K6:K7"/>
    <mergeCell ref="L6:L7"/>
    <mergeCell ref="A8:A9"/>
    <mergeCell ref="G14:G15"/>
    <mergeCell ref="H14:H15"/>
    <mergeCell ref="J14:J15"/>
    <mergeCell ref="K14:K15"/>
    <mergeCell ref="L14:L15"/>
    <mergeCell ref="G22:G23"/>
    <mergeCell ref="H22:H23"/>
    <mergeCell ref="I22:I23"/>
    <mergeCell ref="J22:J23"/>
    <mergeCell ref="K22:K23"/>
    <mergeCell ref="A3:M3"/>
    <mergeCell ref="B6:B7"/>
    <mergeCell ref="C6:C7"/>
    <mergeCell ref="D6:D7"/>
    <mergeCell ref="E6:E7"/>
    <mergeCell ref="F6:F7"/>
    <mergeCell ref="G6:G7"/>
    <mergeCell ref="M14:M15"/>
    <mergeCell ref="H6:H7"/>
    <mergeCell ref="I6:I7"/>
    <mergeCell ref="C14:C15"/>
    <mergeCell ref="D14:D15"/>
    <mergeCell ref="E14:E15"/>
    <mergeCell ref="F14:F15"/>
    <mergeCell ref="I14:I15"/>
    <mergeCell ref="M6:M7"/>
    <mergeCell ref="L22:L23"/>
    <mergeCell ref="M22:M23"/>
    <mergeCell ref="H30:H31"/>
    <mergeCell ref="I30:I31"/>
    <mergeCell ref="J30:J31"/>
    <mergeCell ref="K30:K31"/>
    <mergeCell ref="L30:L31"/>
    <mergeCell ref="M30:M31"/>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6"/>
  <sheetViews>
    <sheetView workbookViewId="0">
      <selection activeCell="B36" sqref="B36"/>
    </sheetView>
  </sheetViews>
  <sheetFormatPr defaultColWidth="14.42578125" defaultRowHeight="15" customHeight="1" x14ac:dyDescent="0.25"/>
  <cols>
    <col min="1" max="1" width="31.28515625" customWidth="1"/>
    <col min="2" max="2" width="20.85546875" customWidth="1"/>
    <col min="3" max="3" width="34.28515625" customWidth="1"/>
    <col min="4" max="25" width="8.7109375" customWidth="1"/>
  </cols>
  <sheetData>
    <row r="1" spans="1:3" ht="18.75" x14ac:dyDescent="0.25">
      <c r="A1" s="41" t="s">
        <v>85</v>
      </c>
    </row>
    <row r="2" spans="1:3" x14ac:dyDescent="0.25">
      <c r="A2" s="41"/>
    </row>
    <row r="3" spans="1:3" x14ac:dyDescent="0.25">
      <c r="A3" s="6" t="s">
        <v>86</v>
      </c>
    </row>
    <row r="4" spans="1:3" x14ac:dyDescent="0.25">
      <c r="A4" s="41" t="s">
        <v>87</v>
      </c>
    </row>
    <row r="5" spans="1:3" x14ac:dyDescent="0.25">
      <c r="A5" s="42" t="s">
        <v>88</v>
      </c>
    </row>
    <row r="6" spans="1:3" x14ac:dyDescent="0.25">
      <c r="A6" s="43" t="s">
        <v>89</v>
      </c>
      <c r="B6" s="19" t="s">
        <v>90</v>
      </c>
      <c r="C6" s="19" t="s">
        <v>193</v>
      </c>
    </row>
    <row r="7" spans="1:3" x14ac:dyDescent="0.25">
      <c r="A7" s="44" t="s">
        <v>94</v>
      </c>
      <c r="B7" s="101"/>
      <c r="C7" s="101"/>
    </row>
    <row r="8" spans="1:3" x14ac:dyDescent="0.25">
      <c r="A8" s="44" t="s">
        <v>95</v>
      </c>
      <c r="B8" s="101"/>
      <c r="C8" s="101"/>
    </row>
    <row r="9" spans="1:3" x14ac:dyDescent="0.25">
      <c r="A9" s="44" t="s">
        <v>96</v>
      </c>
      <c r="B9" s="101"/>
      <c r="C9" s="101"/>
    </row>
    <row r="10" spans="1:3" ht="30" x14ac:dyDescent="0.25">
      <c r="A10" s="44" t="s">
        <v>97</v>
      </c>
      <c r="B10" s="101"/>
      <c r="C10" s="101"/>
    </row>
    <row r="11" spans="1:3" x14ac:dyDescent="0.25">
      <c r="A11" s="44" t="s">
        <v>98</v>
      </c>
      <c r="B11" s="101"/>
      <c r="C11" s="101"/>
    </row>
    <row r="12" spans="1:3" x14ac:dyDescent="0.25">
      <c r="A12" s="44" t="s">
        <v>99</v>
      </c>
      <c r="B12" s="101"/>
      <c r="C12" s="101"/>
    </row>
    <row r="13" spans="1:3" x14ac:dyDescent="0.25">
      <c r="A13" s="44" t="s">
        <v>100</v>
      </c>
      <c r="B13" s="101"/>
      <c r="C13" s="101"/>
    </row>
    <row r="14" spans="1:3" x14ac:dyDescent="0.25">
      <c r="A14" s="44" t="s">
        <v>91</v>
      </c>
      <c r="B14" s="101"/>
      <c r="C14" s="101"/>
    </row>
    <row r="15" spans="1:3" x14ac:dyDescent="0.25">
      <c r="A15" s="45" t="s">
        <v>92</v>
      </c>
      <c r="B15" s="46"/>
      <c r="C15" s="46"/>
    </row>
    <row r="16" spans="1:3" x14ac:dyDescent="0.25">
      <c r="A16" s="47" t="s">
        <v>27</v>
      </c>
      <c r="B16" s="48">
        <f>SUM(B7:B15)</f>
        <v>0</v>
      </c>
      <c r="C16" s="48">
        <f>SUM(C7:C15)</f>
        <v>0</v>
      </c>
    </row>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990"/>
  <sheetViews>
    <sheetView workbookViewId="0">
      <selection activeCell="B8" sqref="B8"/>
    </sheetView>
  </sheetViews>
  <sheetFormatPr defaultColWidth="14.42578125" defaultRowHeight="15" customHeight="1" x14ac:dyDescent="0.25"/>
  <cols>
    <col min="1" max="1" width="22.7109375" customWidth="1"/>
    <col min="2" max="2" width="26.42578125" customWidth="1"/>
    <col min="3" max="3" width="28.140625" customWidth="1"/>
    <col min="4" max="4" width="24.5703125" customWidth="1"/>
    <col min="5" max="26" width="8.7109375" customWidth="1"/>
  </cols>
  <sheetData>
    <row r="1" spans="1:2" ht="18.75" x14ac:dyDescent="0.25">
      <c r="A1" s="49" t="s">
        <v>101</v>
      </c>
    </row>
    <row r="2" spans="1:2" ht="18.75" x14ac:dyDescent="0.25">
      <c r="A2" s="49"/>
    </row>
    <row r="3" spans="1:2" x14ac:dyDescent="0.25">
      <c r="A3" s="140" t="s">
        <v>205</v>
      </c>
    </row>
    <row r="4" spans="1:2" x14ac:dyDescent="0.25">
      <c r="A4" s="41"/>
    </row>
    <row r="5" spans="1:2" x14ac:dyDescent="0.25">
      <c r="A5" s="42" t="s">
        <v>102</v>
      </c>
    </row>
    <row r="6" spans="1:2" ht="45" x14ac:dyDescent="0.25">
      <c r="A6" s="56" t="s">
        <v>103</v>
      </c>
      <c r="B6" s="56" t="s">
        <v>104</v>
      </c>
    </row>
    <row r="7" spans="1:2" ht="44.25" customHeight="1" x14ac:dyDescent="0.25">
      <c r="A7" s="11" t="s">
        <v>122</v>
      </c>
      <c r="B7" s="57"/>
    </row>
    <row r="8" spans="1:2" ht="44.25" customHeight="1" thickBot="1" x14ac:dyDescent="0.3">
      <c r="A8" s="11" t="s">
        <v>105</v>
      </c>
      <c r="B8" s="57" t="s">
        <v>125</v>
      </c>
    </row>
    <row r="9" spans="1:2" ht="60.75" customHeight="1" thickBot="1" x14ac:dyDescent="0.3">
      <c r="A9" s="11" t="s">
        <v>123</v>
      </c>
      <c r="B9" s="57" t="s">
        <v>125</v>
      </c>
    </row>
    <row r="10" spans="1:2" ht="60.75" customHeight="1" thickBot="1" x14ac:dyDescent="0.3">
      <c r="A10" s="11" t="s">
        <v>124</v>
      </c>
      <c r="B10" s="57" t="s">
        <v>26</v>
      </c>
    </row>
    <row r="11" spans="1:2" ht="44.25" customHeight="1" x14ac:dyDescent="0.25">
      <c r="A11" s="11" t="s">
        <v>106</v>
      </c>
      <c r="B11" s="57" t="s">
        <v>125</v>
      </c>
    </row>
    <row r="12" spans="1:2" ht="23.25" customHeight="1" x14ac:dyDescent="0.25">
      <c r="A12" s="11" t="s">
        <v>107</v>
      </c>
      <c r="B12" s="57" t="s">
        <v>125</v>
      </c>
    </row>
    <row r="13" spans="1:2" x14ac:dyDescent="0.25">
      <c r="A13" s="11" t="s">
        <v>126</v>
      </c>
      <c r="B13" s="57" t="s">
        <v>125</v>
      </c>
    </row>
    <row r="14" spans="1:2" ht="30" x14ac:dyDescent="0.25">
      <c r="A14" s="56" t="s">
        <v>120</v>
      </c>
      <c r="B14" s="56" t="s">
        <v>31</v>
      </c>
    </row>
    <row r="15" spans="1:2" ht="30" x14ac:dyDescent="0.25">
      <c r="A15" s="11" t="s">
        <v>121</v>
      </c>
      <c r="B15" s="57"/>
    </row>
    <row r="16" spans="1:2" x14ac:dyDescent="0.25">
      <c r="A16" s="58" t="s">
        <v>127</v>
      </c>
      <c r="B16" s="59"/>
    </row>
    <row r="17" spans="1:2" x14ac:dyDescent="0.25">
      <c r="A17" s="59" t="s">
        <v>128</v>
      </c>
      <c r="B17" s="59"/>
    </row>
    <row r="18" spans="1:2" x14ac:dyDescent="0.25">
      <c r="A18" s="59" t="s">
        <v>129</v>
      </c>
      <c r="B18" s="59"/>
    </row>
    <row r="19" spans="1:2" x14ac:dyDescent="0.25">
      <c r="A19" s="59" t="s">
        <v>130</v>
      </c>
      <c r="B19" s="59"/>
    </row>
    <row r="20" spans="1:2" x14ac:dyDescent="0.25">
      <c r="A20" s="59" t="s">
        <v>131</v>
      </c>
      <c r="B20" s="59"/>
    </row>
    <row r="21" spans="1:2" ht="15.75" customHeight="1" x14ac:dyDescent="0.25"/>
    <row r="22" spans="1:2" ht="15.75" customHeight="1" x14ac:dyDescent="0.25"/>
    <row r="23" spans="1:2" ht="15.75" customHeight="1" x14ac:dyDescent="0.25"/>
    <row r="24" spans="1:2" ht="15.75" customHeight="1" x14ac:dyDescent="0.25"/>
    <row r="25" spans="1:2" ht="15.75" customHeight="1" x14ac:dyDescent="0.25"/>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sheetData>
  <dataValidations count="1">
    <dataValidation type="list" allowBlank="1" showErrorMessage="1" sqref="B10" xr:uid="{23020B3D-F9FC-42B4-9F4D-CC11FABB26A2}">
      <formula1>"Panographic,Panographic/Cephlometric,CBCT,Other"</formula1>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Sheet7!$A$2:$A$4</xm:f>
          </x14:formula1>
          <xm:sqref>B8:B9 B11:B13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00"/>
  <sheetViews>
    <sheetView workbookViewId="0"/>
  </sheetViews>
  <sheetFormatPr defaultColWidth="14.42578125" defaultRowHeight="15" customHeight="1" x14ac:dyDescent="0.25"/>
  <cols>
    <col min="1" max="1" width="34.140625" customWidth="1"/>
    <col min="2" max="26" width="8.7109375" customWidth="1"/>
  </cols>
  <sheetData>
    <row r="1" spans="1:5" ht="18.75" x14ac:dyDescent="0.25">
      <c r="A1" s="49" t="s">
        <v>132</v>
      </c>
    </row>
    <row r="2" spans="1:5" ht="18.75" x14ac:dyDescent="0.25">
      <c r="A2" s="49"/>
    </row>
    <row r="3" spans="1:5" ht="15.75" x14ac:dyDescent="0.25">
      <c r="A3" s="60" t="s">
        <v>133</v>
      </c>
    </row>
    <row r="4" spans="1:5" ht="17.25" x14ac:dyDescent="0.25">
      <c r="A4" s="16"/>
    </row>
    <row r="5" spans="1:5" x14ac:dyDescent="0.25">
      <c r="A5" s="61" t="s">
        <v>134</v>
      </c>
    </row>
    <row r="6" spans="1:5" ht="38.25" x14ac:dyDescent="0.25">
      <c r="A6" s="62"/>
      <c r="B6" s="112" t="s">
        <v>3</v>
      </c>
      <c r="C6" s="112" t="s">
        <v>3</v>
      </c>
      <c r="D6" s="112" t="s">
        <v>3</v>
      </c>
      <c r="E6" s="112" t="s">
        <v>135</v>
      </c>
    </row>
    <row r="7" spans="1:5" ht="15.75" x14ac:dyDescent="0.25">
      <c r="A7" s="113" t="s">
        <v>6</v>
      </c>
      <c r="B7" s="114"/>
      <c r="C7" s="114"/>
      <c r="D7" s="96"/>
      <c r="E7" s="96"/>
    </row>
    <row r="8" spans="1:5" x14ac:dyDescent="0.25">
      <c r="A8" s="115" t="s">
        <v>136</v>
      </c>
      <c r="B8" s="114"/>
      <c r="C8" s="114"/>
      <c r="D8" s="114"/>
      <c r="E8" s="114"/>
    </row>
    <row r="9" spans="1:5" x14ac:dyDescent="0.25">
      <c r="A9" s="115" t="s">
        <v>137</v>
      </c>
      <c r="B9" s="114"/>
      <c r="C9" s="114"/>
      <c r="D9" s="114"/>
      <c r="E9" s="114"/>
    </row>
    <row r="10" spans="1:5" x14ac:dyDescent="0.25">
      <c r="A10" s="115" t="s">
        <v>138</v>
      </c>
      <c r="B10" s="114"/>
      <c r="C10" s="114"/>
      <c r="D10" s="114"/>
      <c r="E10" s="114"/>
    </row>
    <row r="11" spans="1:5" x14ac:dyDescent="0.25">
      <c r="A11" s="115" t="s">
        <v>139</v>
      </c>
      <c r="B11" s="114"/>
      <c r="C11" s="114"/>
      <c r="D11" s="114"/>
      <c r="E11" s="114"/>
    </row>
    <row r="12" spans="1:5" x14ac:dyDescent="0.25">
      <c r="A12" s="115" t="s">
        <v>140</v>
      </c>
      <c r="B12" s="114"/>
      <c r="C12" s="114"/>
      <c r="D12" s="114"/>
      <c r="E12" s="114"/>
    </row>
    <row r="13" spans="1:5" x14ac:dyDescent="0.25">
      <c r="A13" s="116" t="s">
        <v>10</v>
      </c>
      <c r="B13" s="117"/>
      <c r="C13" s="117"/>
      <c r="D13" s="118"/>
      <c r="E13" s="118"/>
    </row>
    <row r="14" spans="1:5" x14ac:dyDescent="0.25">
      <c r="A14" s="113" t="s">
        <v>11</v>
      </c>
      <c r="B14" s="119"/>
      <c r="C14" s="119"/>
      <c r="D14" s="119"/>
      <c r="E14" s="119"/>
    </row>
    <row r="15" spans="1:5" x14ac:dyDescent="0.25">
      <c r="A15" s="115" t="s">
        <v>141</v>
      </c>
      <c r="B15" s="119"/>
      <c r="C15" s="119"/>
      <c r="D15" s="119"/>
      <c r="E15" s="119"/>
    </row>
    <row r="16" spans="1:5" x14ac:dyDescent="0.25">
      <c r="A16" s="115" t="s">
        <v>142</v>
      </c>
      <c r="B16" s="119"/>
      <c r="C16" s="119"/>
      <c r="D16" s="119"/>
      <c r="E16" s="119"/>
    </row>
    <row r="17" spans="1:5" x14ac:dyDescent="0.25">
      <c r="A17" s="115" t="s">
        <v>143</v>
      </c>
      <c r="B17" s="119"/>
      <c r="C17" s="119"/>
      <c r="D17" s="119"/>
      <c r="E17" s="119"/>
    </row>
    <row r="18" spans="1:5" x14ac:dyDescent="0.25">
      <c r="A18" s="115" t="s">
        <v>144</v>
      </c>
      <c r="B18" s="119"/>
      <c r="C18" s="119"/>
      <c r="D18" s="119"/>
      <c r="E18" s="119"/>
    </row>
    <row r="19" spans="1:5" x14ac:dyDescent="0.25">
      <c r="A19" s="115" t="s">
        <v>145</v>
      </c>
      <c r="B19" s="119"/>
      <c r="C19" s="119"/>
      <c r="D19" s="119"/>
      <c r="E19" s="119"/>
    </row>
    <row r="20" spans="1:5" x14ac:dyDescent="0.25">
      <c r="A20" s="63" t="s">
        <v>146</v>
      </c>
      <c r="B20" s="64"/>
      <c r="C20" s="64"/>
      <c r="D20" s="64"/>
      <c r="E20" s="64"/>
    </row>
    <row r="21" spans="1:5" ht="15.75" customHeight="1" x14ac:dyDescent="0.25">
      <c r="A21" s="115" t="s">
        <v>26</v>
      </c>
      <c r="B21" s="119"/>
      <c r="C21" s="119"/>
      <c r="D21" s="119"/>
      <c r="E21" s="119"/>
    </row>
    <row r="22" spans="1:5" ht="15.75" customHeight="1" x14ac:dyDescent="0.25">
      <c r="A22" s="115" t="s">
        <v>147</v>
      </c>
      <c r="B22" s="119"/>
      <c r="C22" s="119"/>
      <c r="D22" s="119"/>
      <c r="E22" s="119"/>
    </row>
    <row r="23" spans="1:5" ht="15.75" customHeight="1" x14ac:dyDescent="0.25">
      <c r="A23" s="116" t="s">
        <v>14</v>
      </c>
      <c r="B23" s="117"/>
      <c r="C23" s="117"/>
      <c r="D23" s="117"/>
      <c r="E23" s="117"/>
    </row>
    <row r="24" spans="1:5" ht="15.75" customHeight="1" x14ac:dyDescent="0.25">
      <c r="A24" s="113"/>
      <c r="B24" s="117"/>
      <c r="C24" s="117"/>
      <c r="D24" s="117"/>
      <c r="E24" s="117"/>
    </row>
    <row r="25" spans="1:5" ht="15.75" customHeight="1" x14ac:dyDescent="0.25">
      <c r="A25" s="113" t="s">
        <v>16</v>
      </c>
      <c r="B25" s="119"/>
      <c r="C25" s="120"/>
      <c r="D25" s="119"/>
      <c r="E25" s="119"/>
    </row>
    <row r="26" spans="1:5" ht="15.75" customHeight="1" x14ac:dyDescent="0.25"/>
    <row r="27" spans="1:5" ht="15.75" customHeight="1" x14ac:dyDescent="0.25"/>
    <row r="28" spans="1:5" ht="15.75" customHeight="1" x14ac:dyDescent="0.25"/>
    <row r="29" spans="1:5" ht="15.75" customHeight="1" x14ac:dyDescent="0.25"/>
    <row r="30" spans="1:5"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55"/>
  <sheetViews>
    <sheetView tabSelected="1" workbookViewId="0">
      <selection activeCell="G23" sqref="G23"/>
    </sheetView>
  </sheetViews>
  <sheetFormatPr defaultColWidth="14.42578125" defaultRowHeight="15" customHeight="1" x14ac:dyDescent="0.25"/>
  <cols>
    <col min="1" max="1" width="25.85546875" customWidth="1"/>
    <col min="2" max="2" width="36.140625" customWidth="1"/>
    <col min="3" max="3" width="57.85546875" customWidth="1"/>
    <col min="4" max="26" width="8.7109375" customWidth="1"/>
  </cols>
  <sheetData>
    <row r="1" spans="1:3" ht="21" x14ac:dyDescent="0.35">
      <c r="A1" s="1" t="s">
        <v>148</v>
      </c>
    </row>
    <row r="2" spans="1:3" ht="21" x14ac:dyDescent="0.35">
      <c r="A2" s="1" t="s">
        <v>149</v>
      </c>
    </row>
    <row r="3" spans="1:3" ht="21" x14ac:dyDescent="0.35">
      <c r="A3" s="1"/>
    </row>
    <row r="4" spans="1:3" x14ac:dyDescent="0.25">
      <c r="A4" s="156" t="s">
        <v>150</v>
      </c>
      <c r="B4" s="148"/>
      <c r="C4" s="148"/>
    </row>
    <row r="5" spans="1:3" ht="15.75" x14ac:dyDescent="0.25">
      <c r="A5" s="65"/>
    </row>
    <row r="6" spans="1:3" x14ac:dyDescent="0.25">
      <c r="A6" s="7" t="s">
        <v>29</v>
      </c>
      <c r="B6" s="130" t="s">
        <v>192</v>
      </c>
      <c r="C6" s="8" t="s">
        <v>30</v>
      </c>
    </row>
    <row r="7" spans="1:3" x14ac:dyDescent="0.25">
      <c r="A7" s="102"/>
      <c r="B7" s="103"/>
      <c r="C7" s="104" t="s">
        <v>151</v>
      </c>
    </row>
    <row r="8" spans="1:3" x14ac:dyDescent="0.25">
      <c r="A8" s="102"/>
      <c r="B8" s="103"/>
      <c r="C8" s="100" t="s">
        <v>152</v>
      </c>
    </row>
    <row r="9" spans="1:3" x14ac:dyDescent="0.25">
      <c r="A9" s="102"/>
      <c r="B9" s="103"/>
      <c r="C9" s="100" t="s">
        <v>35</v>
      </c>
    </row>
    <row r="10" spans="1:3" x14ac:dyDescent="0.25">
      <c r="A10" s="102"/>
      <c r="B10" s="103"/>
      <c r="C10" s="100" t="s">
        <v>39</v>
      </c>
    </row>
    <row r="11" spans="1:3" x14ac:dyDescent="0.25">
      <c r="A11" s="102"/>
      <c r="B11" s="103"/>
      <c r="C11" s="100" t="s">
        <v>40</v>
      </c>
    </row>
    <row r="12" spans="1:3" x14ac:dyDescent="0.25">
      <c r="A12" s="102"/>
      <c r="B12" s="103"/>
      <c r="C12" s="100" t="s">
        <v>41</v>
      </c>
    </row>
    <row r="13" spans="1:3" x14ac:dyDescent="0.25">
      <c r="A13" s="102"/>
      <c r="B13" s="103"/>
      <c r="C13" s="100" t="s">
        <v>206</v>
      </c>
    </row>
    <row r="14" spans="1:3" ht="30" x14ac:dyDescent="0.25">
      <c r="A14" s="102"/>
      <c r="B14" s="103"/>
      <c r="C14" s="100" t="s">
        <v>207</v>
      </c>
    </row>
    <row r="15" spans="1:3" x14ac:dyDescent="0.25">
      <c r="A15" s="102"/>
      <c r="B15" s="103"/>
      <c r="C15" s="100" t="s">
        <v>42</v>
      </c>
    </row>
    <row r="16" spans="1:3" x14ac:dyDescent="0.25">
      <c r="A16" s="102"/>
      <c r="B16" s="103"/>
      <c r="C16" s="100" t="s">
        <v>43</v>
      </c>
    </row>
    <row r="17" spans="1:3" x14ac:dyDescent="0.25">
      <c r="A17" s="102"/>
      <c r="B17" s="103"/>
      <c r="C17" s="100" t="s">
        <v>44</v>
      </c>
    </row>
    <row r="18" spans="1:3" x14ac:dyDescent="0.25">
      <c r="A18" s="102"/>
      <c r="B18" s="103"/>
      <c r="C18" s="100" t="s">
        <v>208</v>
      </c>
    </row>
    <row r="19" spans="1:3" x14ac:dyDescent="0.25">
      <c r="A19" s="102"/>
      <c r="B19" s="103"/>
      <c r="C19" s="100" t="s">
        <v>45</v>
      </c>
    </row>
    <row r="20" spans="1:3" x14ac:dyDescent="0.25">
      <c r="A20" s="102"/>
      <c r="B20" s="103"/>
      <c r="C20" s="100" t="s">
        <v>46</v>
      </c>
    </row>
    <row r="21" spans="1:3" x14ac:dyDescent="0.25">
      <c r="A21" s="102"/>
      <c r="B21" s="103"/>
      <c r="C21" s="100" t="s">
        <v>47</v>
      </c>
    </row>
    <row r="22" spans="1:3" ht="30" x14ac:dyDescent="0.25">
      <c r="A22" s="66"/>
      <c r="B22" s="67"/>
      <c r="C22" s="12" t="s">
        <v>48</v>
      </c>
    </row>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sheetData>
  <mergeCells count="1">
    <mergeCell ref="A4:C4"/>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15895B81CAAD438E11679FC09D3760" ma:contentTypeVersion="3" ma:contentTypeDescription="Create a new document." ma:contentTypeScope="" ma:versionID="009bb27dd895dc71daeca4552d59dafa">
  <xsd:schema xmlns:xsd="http://www.w3.org/2001/XMLSchema" xmlns:xs="http://www.w3.org/2001/XMLSchema" xmlns:p="http://schemas.microsoft.com/office/2006/metadata/properties" xmlns:ns2="c05a4aad-8557-4f33-8c90-d4b08e32ecb6" targetNamespace="http://schemas.microsoft.com/office/2006/metadata/properties" ma:root="true" ma:fieldsID="0129779db229fae52ae6a4f837446c5a" ns2:_="">
    <xsd:import namespace="c05a4aad-8557-4f33-8c90-d4b08e32ec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5a4aad-8557-4f33-8c90-d4b08e32e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536E08-717C-4BBD-B6D2-7AA9BFB6DC28}">
  <ds:schemaRefs>
    <ds:schemaRef ds:uri="c05a4aad-8557-4f33-8c90-d4b08e32ecb6"/>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88B6631-E55A-4CB3-9B4F-E40FCACC0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5a4aad-8557-4f33-8c90-d4b08e32e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1C371B-5AD3-432A-BE0D-E31E23A277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1. Organization Budget</vt:lpstr>
      <vt:lpstr>2. Reserves</vt:lpstr>
      <vt:lpstr>3. Dental Procedures</vt:lpstr>
      <vt:lpstr>4. Clinical Schedule</vt:lpstr>
      <vt:lpstr>4.1 Monthly Schedule</vt:lpstr>
      <vt:lpstr>5. Staff Support</vt:lpstr>
      <vt:lpstr>6. Facilities</vt:lpstr>
      <vt:lpstr>7. Dental Budget</vt:lpstr>
      <vt:lpstr>8. Dental Procedures - Fund</vt:lpstr>
      <vt:lpstr>9. Schedule - Funded</vt:lpstr>
      <vt:lpstr>9.1 Monthly Schedule Funded</vt:lpstr>
      <vt:lpstr>10. Staffing - Funded</vt:lpstr>
      <vt:lpstr>11. Facilities - Funded</vt:lpstr>
      <vt:lpstr>Sheet7</vt:lpstr>
      <vt:lpstr>12. Timeline</vt:lpstr>
      <vt:lpstr>13. Implementation Plan</vt:lpstr>
      <vt:lpstr>14. Fundraising Plan</vt:lpstr>
      <vt:lpstr>15. Additional Project Info</vt:lpstr>
      <vt:lpstr>'8. Dental Procedures - Fund'!_Hlk95995701</vt:lpstr>
      <vt:lpstr>'11. Facilities - Funded'!_Hlk96461803</vt:lpstr>
      <vt:lpstr>'6. Facilities'!_Hlk96461803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Knaplund</dc:creator>
  <cp:keywords/>
  <dc:description/>
  <cp:lastModifiedBy>Heather Knaplund</cp:lastModifiedBy>
  <cp:revision/>
  <dcterms:created xsi:type="dcterms:W3CDTF">2022-02-24T17:01:27Z</dcterms:created>
  <dcterms:modified xsi:type="dcterms:W3CDTF">2026-03-11T23:39:19Z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0x0101003515895B81CAAD438E11679FC09D3760</vt:lpwstr>
  </property>
</Properties>
</file>